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7520" sheetId="2" r:id="rId1"/>
  </sheets>
  <definedNames>
    <definedName name="_xlnm.Print_Area" localSheetId="0">КПК0117520!$A$1:$BM$91</definedName>
  </definedNames>
  <calcPr calcId="162913" refMode="R1C1"/>
</workbook>
</file>

<file path=xl/calcChain.xml><?xml version="1.0" encoding="utf-8"?>
<calcChain xmlns="http://schemas.openxmlformats.org/spreadsheetml/2006/main">
  <c r="BE84" i="2" l="1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AR62" i="2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<sst xmlns="http://schemas.openxmlformats.org/spreadsheetml/2006/main" count="158" uniqueCount="111">
  <si>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</si>
  <si>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</si>
  <si>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</si>
  <si>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</si>
  <si>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</si>
  <si>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</si>
  <si>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</si>
  <si>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</si>
  <si>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</si>
  <si>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</si>
  <si>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</si>
  <si>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</si>
  <si>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</si>
  <si>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</si>
  <si>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</si>
  <si>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</si>
  <si>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</si>
  <si>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</si>
  <si>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</si>
  <si>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</si>
  <si>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</si>
  <si>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</si>
  <si>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</si>
  <si>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</si>
  <si>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</si>
  <si>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</si>
  <si>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</si>
  <si>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</si>
  <si>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</si>
  <si>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</si>
  <si>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</si>
  <si>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</si>
  <si>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</si>
  <si>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</si>
  <si>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</si>
  <si>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</si>
  <si>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</si>
  <si>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</si>
  <si>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</si>
  <si>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</si>
  <si>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</si>
  <si>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</si>
  <si>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</si>
  <si>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</si>
  <si>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</si>
  <si>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</si>
  <si>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</si>
  <si>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</si>
  <si>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</si>
  <si>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</si>
  <si>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</si>
  <si>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</si>
  <si>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</si>
  <si>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</si>
  <si>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</si>
  <si>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</si>
  <si>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</si>
  <si>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</si>
  <si>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</si>
  <si>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</si>
  <si>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</si>
  <si>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</si>
  <si>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реалізації Національної програми інформатизації</t>
  </si>
  <si>
    <t>Виконання завдань програми інформатизації</t>
  </si>
  <si>
    <t>Придбання комп'ютерної техніки</t>
  </si>
  <si>
    <t>Підтримка програмного забезпечення</t>
  </si>
  <si>
    <t>Оплата послуг інтернету</t>
  </si>
  <si>
    <t>Проведення ремонту комп'ютерної техніки та заправка картриджів</t>
  </si>
  <si>
    <t>УСЬОГО</t>
  </si>
  <si>
    <t>Програма інформатизації Нижньовербізької сільської об'єднаної територіальної громади на 2020-2022 роки</t>
  </si>
  <si>
    <t>Затрат</t>
  </si>
  <si>
    <t>обсяг видатків на придбання комп`ютерної техніки</t>
  </si>
  <si>
    <t>грн.</t>
  </si>
  <si>
    <t>кошторис доходів та видатків на 2020  рік</t>
  </si>
  <si>
    <t>обсяг видатків на підтримку програмного забезпечення</t>
  </si>
  <si>
    <t>обсяг видатків на оплату послуг інтернету</t>
  </si>
  <si>
    <t>обсяг видатків на проведення ремонту комп`ютерної техніки та заправку картриджів</t>
  </si>
  <si>
    <t>Продукту</t>
  </si>
  <si>
    <t>кількість придбаного комп`ютерного обладнання</t>
  </si>
  <si>
    <t>од.</t>
  </si>
  <si>
    <t>план закупівель на 2020 рік</t>
  </si>
  <si>
    <t>кількість програмного забезпечення, підтримка якого здійснюватимуться у 2020 році</t>
  </si>
  <si>
    <t>план на 2020 рік</t>
  </si>
  <si>
    <t>кількість установ, що користуються послугами інтернет-провайдера</t>
  </si>
  <si>
    <t>договір на надання послуг</t>
  </si>
  <si>
    <t>кількість установ, що скористуються послугами ремонту комп`ютерної техніки та заправки картриджів</t>
  </si>
  <si>
    <t>Ефективності</t>
  </si>
  <si>
    <t>середня вартість комп`ютерного обладнання</t>
  </si>
  <si>
    <t>розрахунок</t>
  </si>
  <si>
    <t>середня вартість підтримки програмного забезпечення</t>
  </si>
  <si>
    <t>середня вартість послуг інтернет-провайдера у місяць</t>
  </si>
  <si>
    <t>середня вартість ремонту комп`ютерної техніки та заправки картриджів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</si>
  <si>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</si>
  <si>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</si>
  <si>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</si>
  <si>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</si>
  <si>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Конституція України_x000D__x000D_
Бюджетний кодекс України від 08.07.2010 року № 2456-VI (зі змінами та доповненнями) _x000D_
Закон України від 14.11.2019 року № 247-ІХ "Про Державний бюджетУкраїни на 2020 рік"_x000D_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Закон України "Про Національну програму інформатизації" від 04.02.1998 №74/98/ВР_x000D_
Рішення Нижньовербізької сільської ради об'єднаної територіальної громади від 21.12.2019 року №1509-ХХХIХ/2019 "Про програму інформатизації Нижньовербізької сільської об'єднаної територіальної громади на 2020-2022 роки"_x000D_
Рішення Нижньовербізької сільської ради об'єднаної територіальної громади від 21.12.2019 року № 1510-ХХХIХ/2019 "Про сільський бюджет об'єднаної територіальної громади на 2020 рік"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</si>
  <si>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</si>
  <si>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</si>
  <si>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</si>
  <si>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</si>
  <si>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</si>
  <si>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</si>
  <si>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</si>
  <si>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</si>
  <si>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0117520</t>
  </si>
  <si>
    <t>Реалізація Національної програми інформатизації</t>
  </si>
  <si>
    <t>0110000</t>
  </si>
  <si>
    <t>7520</t>
  </si>
  <si>
    <t>0460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</si>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</sst>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77" zoomScaleNormal="100" zoomScaleSheetLayoutView="100" workbookViewId="0">
      <selection activeCell="V104" sqref="V10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4" t="s">
        <v>110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 x14ac:dyDescent="0.2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104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58" t="s">
        <v>97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55" t="s">
        <v>98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4"/>
      <c r="AU13" s="58" t="s">
        <v>101</v>
      </c>
      <c r="AV13" s="59"/>
      <c r="AW13" s="59"/>
      <c r="AX13" s="59"/>
      <c r="AY13" s="59"/>
      <c r="AZ13" s="59"/>
      <c r="BA13" s="59"/>
      <c r="BB13" s="5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0" t="s">
        <v>55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2"/>
      <c r="N14" s="57" t="s">
        <v>61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2"/>
      <c r="AU14" s="60" t="s">
        <v>54</v>
      </c>
      <c r="AV14" s="60"/>
      <c r="AW14" s="60"/>
      <c r="AX14" s="60"/>
      <c r="AY14" s="60"/>
      <c r="AZ14" s="60"/>
      <c r="BA14" s="60"/>
      <c r="BB14" s="6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8" t="s">
        <v>107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55" t="s">
        <v>98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4"/>
      <c r="AU16" s="58" t="s">
        <v>101</v>
      </c>
      <c r="AV16" s="59"/>
      <c r="AW16" s="59"/>
      <c r="AX16" s="59"/>
      <c r="AY16" s="59"/>
      <c r="AZ16" s="59"/>
      <c r="BA16" s="59"/>
      <c r="BB16" s="5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0" t="s">
        <v>55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2"/>
      <c r="N17" s="57" t="s">
        <v>60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2"/>
      <c r="AU17" s="60" t="s">
        <v>54</v>
      </c>
      <c r="AV17" s="60"/>
      <c r="AW17" s="60"/>
      <c r="AX17" s="60"/>
      <c r="AY17" s="60"/>
      <c r="AZ17" s="60"/>
      <c r="BA17" s="60"/>
      <c r="BB17" s="6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53</v>
      </c>
      <c r="B19" s="58" t="s">
        <v>105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108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5"/>
      <c r="AA19" s="58" t="s">
        <v>109</v>
      </c>
      <c r="AB19" s="59"/>
      <c r="AC19" s="59"/>
      <c r="AD19" s="59"/>
      <c r="AE19" s="59"/>
      <c r="AF19" s="59"/>
      <c r="AG19" s="59"/>
      <c r="AH19" s="59"/>
      <c r="AI19" s="59"/>
      <c r="AJ19" s="25"/>
      <c r="AK19" s="61" t="s">
        <v>106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5"/>
      <c r="BE19" s="58" t="s">
        <v>102</v>
      </c>
      <c r="BF19" s="59"/>
      <c r="BG19" s="59"/>
      <c r="BH19" s="59"/>
      <c r="BI19" s="59"/>
      <c r="BJ19" s="59"/>
      <c r="BK19" s="59"/>
      <c r="BL19" s="5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0" t="s">
        <v>55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56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7"/>
      <c r="AA20" s="63" t="s">
        <v>57</v>
      </c>
      <c r="AB20" s="63"/>
      <c r="AC20" s="63"/>
      <c r="AD20" s="63"/>
      <c r="AE20" s="63"/>
      <c r="AF20" s="63"/>
      <c r="AG20" s="63"/>
      <c r="AH20" s="63"/>
      <c r="AI20" s="63"/>
      <c r="AJ20" s="27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7"/>
      <c r="BE20" s="60" t="s">
        <v>59</v>
      </c>
      <c r="BF20" s="60"/>
      <c r="BG20" s="60"/>
      <c r="BH20" s="60"/>
      <c r="BI20" s="60"/>
      <c r="BJ20" s="60"/>
      <c r="BK20" s="60"/>
      <c r="BL20" s="6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49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7">
        <v>170000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50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130000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87">
        <v>40000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41.75" customHeight="1" x14ac:dyDescent="0.2">
      <c r="A26" s="84" t="s">
        <v>96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48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52" t="s">
        <v>62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1.5" customHeight="1" x14ac:dyDescent="0.2">
      <c r="A35" s="84" t="s">
        <v>95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5" t="s">
        <v>28</v>
      </c>
      <c r="B38" s="85"/>
      <c r="C38" s="85"/>
      <c r="D38" s="85"/>
      <c r="E38" s="85"/>
      <c r="F38" s="85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52" t="s">
        <v>63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8" t="s">
        <v>103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4" t="s">
        <v>28</v>
      </c>
      <c r="B45" s="64"/>
      <c r="C45" s="64"/>
      <c r="D45" s="65" t="s">
        <v>26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4"/>
      <c r="B46" s="64"/>
      <c r="C46" s="64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4">
        <v>1</v>
      </c>
      <c r="B47" s="64"/>
      <c r="C47" s="64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6</v>
      </c>
      <c r="B48" s="38"/>
      <c r="C48" s="38"/>
      <c r="D48" s="74" t="s">
        <v>7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7" t="s">
        <v>8</v>
      </c>
      <c r="AD48" s="77"/>
      <c r="AE48" s="77"/>
      <c r="AF48" s="77"/>
      <c r="AG48" s="77"/>
      <c r="AH48" s="77"/>
      <c r="AI48" s="77"/>
      <c r="AJ48" s="77"/>
      <c r="AK48" s="77" t="s">
        <v>9</v>
      </c>
      <c r="AL48" s="77"/>
      <c r="AM48" s="77"/>
      <c r="AN48" s="77"/>
      <c r="AO48" s="77"/>
      <c r="AP48" s="77"/>
      <c r="AQ48" s="77"/>
      <c r="AR48" s="77"/>
      <c r="AS48" s="42" t="s">
        <v>10</v>
      </c>
      <c r="AT48" s="77"/>
      <c r="AU48" s="77"/>
      <c r="AV48" s="77"/>
      <c r="AW48" s="77"/>
      <c r="AX48" s="77"/>
      <c r="AY48" s="77"/>
      <c r="AZ48" s="7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38">
        <v>1</v>
      </c>
      <c r="B49" s="38"/>
      <c r="C49" s="38"/>
      <c r="D49" s="52" t="s">
        <v>64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43">
        <v>14000</v>
      </c>
      <c r="AD49" s="43"/>
      <c r="AE49" s="43"/>
      <c r="AF49" s="43"/>
      <c r="AG49" s="43"/>
      <c r="AH49" s="43"/>
      <c r="AI49" s="43"/>
      <c r="AJ49" s="43"/>
      <c r="AK49" s="43">
        <v>40000</v>
      </c>
      <c r="AL49" s="43"/>
      <c r="AM49" s="43"/>
      <c r="AN49" s="43"/>
      <c r="AO49" s="43"/>
      <c r="AP49" s="43"/>
      <c r="AQ49" s="43"/>
      <c r="AR49" s="43"/>
      <c r="AS49" s="43">
        <f>AC49+AK49</f>
        <v>54000</v>
      </c>
      <c r="AT49" s="43"/>
      <c r="AU49" s="43"/>
      <c r="AV49" s="43"/>
      <c r="AW49" s="43"/>
      <c r="AX49" s="43"/>
      <c r="AY49" s="43"/>
      <c r="AZ49" s="4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38">
        <v>2</v>
      </c>
      <c r="B50" s="38"/>
      <c r="C50" s="38"/>
      <c r="D50" s="52" t="s">
        <v>65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43">
        <v>60600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>AC50+AK50</f>
        <v>60600</v>
      </c>
      <c r="AT50" s="43"/>
      <c r="AU50" s="43"/>
      <c r="AV50" s="43"/>
      <c r="AW50" s="43"/>
      <c r="AX50" s="43"/>
      <c r="AY50" s="43"/>
      <c r="AZ50" s="4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38">
        <v>3</v>
      </c>
      <c r="B51" s="38"/>
      <c r="C51" s="38"/>
      <c r="D51" s="52" t="s">
        <v>66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43">
        <v>8400</v>
      </c>
      <c r="AD51" s="43"/>
      <c r="AE51" s="43"/>
      <c r="AF51" s="43"/>
      <c r="AG51" s="43"/>
      <c r="AH51" s="43"/>
      <c r="AI51" s="43"/>
      <c r="AJ51" s="43"/>
      <c r="AK51" s="43">
        <v>0</v>
      </c>
      <c r="AL51" s="43"/>
      <c r="AM51" s="43"/>
      <c r="AN51" s="43"/>
      <c r="AO51" s="43"/>
      <c r="AP51" s="43"/>
      <c r="AQ51" s="43"/>
      <c r="AR51" s="43"/>
      <c r="AS51" s="43">
        <f>AC51+AK51</f>
        <v>8400</v>
      </c>
      <c r="AT51" s="43"/>
      <c r="AU51" s="43"/>
      <c r="AV51" s="43"/>
      <c r="AW51" s="43"/>
      <c r="AX51" s="43"/>
      <c r="AY51" s="43"/>
      <c r="AZ51" s="4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38">
        <v>4</v>
      </c>
      <c r="B52" s="38"/>
      <c r="C52" s="38"/>
      <c r="D52" s="52" t="s">
        <v>67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/>
      <c r="AC52" s="43">
        <v>47000</v>
      </c>
      <c r="AD52" s="43"/>
      <c r="AE52" s="43"/>
      <c r="AF52" s="43"/>
      <c r="AG52" s="43"/>
      <c r="AH52" s="43"/>
      <c r="AI52" s="43"/>
      <c r="AJ52" s="43"/>
      <c r="AK52" s="43">
        <v>0</v>
      </c>
      <c r="AL52" s="43"/>
      <c r="AM52" s="43"/>
      <c r="AN52" s="43"/>
      <c r="AO52" s="43"/>
      <c r="AP52" s="43"/>
      <c r="AQ52" s="43"/>
      <c r="AR52" s="43"/>
      <c r="AS52" s="43">
        <f>AC52+AK52</f>
        <v>47000</v>
      </c>
      <c r="AT52" s="43"/>
      <c r="AU52" s="43"/>
      <c r="AV52" s="43"/>
      <c r="AW52" s="43"/>
      <c r="AX52" s="43"/>
      <c r="AY52" s="43"/>
      <c r="AZ52" s="4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4"/>
      <c r="B53" s="44"/>
      <c r="C53" s="44"/>
      <c r="D53" s="49" t="s">
        <v>68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1"/>
      <c r="AC53" s="37">
        <v>130000</v>
      </c>
      <c r="AD53" s="37"/>
      <c r="AE53" s="37"/>
      <c r="AF53" s="37"/>
      <c r="AG53" s="37"/>
      <c r="AH53" s="37"/>
      <c r="AI53" s="37"/>
      <c r="AJ53" s="37"/>
      <c r="AK53" s="37">
        <v>40000</v>
      </c>
      <c r="AL53" s="37"/>
      <c r="AM53" s="37"/>
      <c r="AN53" s="37"/>
      <c r="AO53" s="37"/>
      <c r="AP53" s="37"/>
      <c r="AQ53" s="37"/>
      <c r="AR53" s="37"/>
      <c r="AS53" s="37">
        <f>AC53+AK53</f>
        <v>170000</v>
      </c>
      <c r="AT53" s="37"/>
      <c r="AU53" s="37"/>
      <c r="AV53" s="37"/>
      <c r="AW53" s="37"/>
      <c r="AX53" s="37"/>
      <c r="AY53" s="37"/>
      <c r="AZ53" s="37"/>
      <c r="BA53" s="36"/>
      <c r="BB53" s="36"/>
      <c r="BC53" s="36"/>
      <c r="BD53" s="36"/>
      <c r="BE53" s="36"/>
      <c r="BF53" s="36"/>
      <c r="BG53" s="36"/>
      <c r="BH53" s="36"/>
    </row>
    <row r="55" spans="1:79" ht="15.75" customHeight="1" x14ac:dyDescent="0.2">
      <c r="A55" s="83" t="s">
        <v>42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</row>
    <row r="56" spans="1:79" ht="15" customHeight="1" x14ac:dyDescent="0.2">
      <c r="A56" s="78" t="s">
        <v>103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4" t="s">
        <v>28</v>
      </c>
      <c r="B57" s="64"/>
      <c r="C57" s="64"/>
      <c r="D57" s="65" t="s">
        <v>34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4" t="s">
        <v>29</v>
      </c>
      <c r="AC57" s="64"/>
      <c r="AD57" s="64"/>
      <c r="AE57" s="64"/>
      <c r="AF57" s="64"/>
      <c r="AG57" s="64"/>
      <c r="AH57" s="64"/>
      <c r="AI57" s="64"/>
      <c r="AJ57" s="64" t="s">
        <v>30</v>
      </c>
      <c r="AK57" s="64"/>
      <c r="AL57" s="64"/>
      <c r="AM57" s="64"/>
      <c r="AN57" s="64"/>
      <c r="AO57" s="64"/>
      <c r="AP57" s="64"/>
      <c r="AQ57" s="64"/>
      <c r="AR57" s="64" t="s">
        <v>27</v>
      </c>
      <c r="AS57" s="64"/>
      <c r="AT57" s="64"/>
      <c r="AU57" s="64"/>
      <c r="AV57" s="64"/>
      <c r="AW57" s="64"/>
      <c r="AX57" s="64"/>
      <c r="AY57" s="64"/>
    </row>
    <row r="58" spans="1:79" ht="29.1" customHeight="1" x14ac:dyDescent="0.2">
      <c r="A58" s="64"/>
      <c r="B58" s="64"/>
      <c r="C58" s="64"/>
      <c r="D58" s="68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</row>
    <row r="59" spans="1:79" ht="15.75" customHeight="1" x14ac:dyDescent="0.2">
      <c r="A59" s="64">
        <v>1</v>
      </c>
      <c r="B59" s="64"/>
      <c r="C59" s="64"/>
      <c r="D59" s="71">
        <v>2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64">
        <v>3</v>
      </c>
      <c r="AC59" s="64"/>
      <c r="AD59" s="64"/>
      <c r="AE59" s="64"/>
      <c r="AF59" s="64"/>
      <c r="AG59" s="64"/>
      <c r="AH59" s="64"/>
      <c r="AI59" s="64"/>
      <c r="AJ59" s="64">
        <v>4</v>
      </c>
      <c r="AK59" s="64"/>
      <c r="AL59" s="64"/>
      <c r="AM59" s="64"/>
      <c r="AN59" s="64"/>
      <c r="AO59" s="64"/>
      <c r="AP59" s="64"/>
      <c r="AQ59" s="64"/>
      <c r="AR59" s="64">
        <v>5</v>
      </c>
      <c r="AS59" s="64"/>
      <c r="AT59" s="64"/>
      <c r="AU59" s="64"/>
      <c r="AV59" s="64"/>
      <c r="AW59" s="64"/>
      <c r="AX59" s="64"/>
      <c r="AY59" s="64"/>
    </row>
    <row r="60" spans="1:79" ht="12.75" hidden="1" customHeight="1" x14ac:dyDescent="0.2">
      <c r="A60" s="38" t="s">
        <v>6</v>
      </c>
      <c r="B60" s="38"/>
      <c r="C60" s="38"/>
      <c r="D60" s="80" t="s">
        <v>7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77" t="s">
        <v>8</v>
      </c>
      <c r="AC60" s="77"/>
      <c r="AD60" s="77"/>
      <c r="AE60" s="77"/>
      <c r="AF60" s="77"/>
      <c r="AG60" s="77"/>
      <c r="AH60" s="77"/>
      <c r="AI60" s="77"/>
      <c r="AJ60" s="77" t="s">
        <v>9</v>
      </c>
      <c r="AK60" s="77"/>
      <c r="AL60" s="77"/>
      <c r="AM60" s="77"/>
      <c r="AN60" s="77"/>
      <c r="AO60" s="77"/>
      <c r="AP60" s="77"/>
      <c r="AQ60" s="77"/>
      <c r="AR60" s="77" t="s">
        <v>10</v>
      </c>
      <c r="AS60" s="77"/>
      <c r="AT60" s="77"/>
      <c r="AU60" s="77"/>
      <c r="AV60" s="77"/>
      <c r="AW60" s="77"/>
      <c r="AX60" s="77"/>
      <c r="AY60" s="77"/>
      <c r="CA60" s="1" t="s">
        <v>15</v>
      </c>
    </row>
    <row r="61" spans="1:79" ht="25.5" customHeight="1" x14ac:dyDescent="0.2">
      <c r="A61" s="38">
        <v>1</v>
      </c>
      <c r="B61" s="38"/>
      <c r="C61" s="38"/>
      <c r="D61" s="52" t="s">
        <v>69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43">
        <v>130000</v>
      </c>
      <c r="AC61" s="43"/>
      <c r="AD61" s="43"/>
      <c r="AE61" s="43"/>
      <c r="AF61" s="43"/>
      <c r="AG61" s="43"/>
      <c r="AH61" s="43"/>
      <c r="AI61" s="43"/>
      <c r="AJ61" s="43">
        <v>40000</v>
      </c>
      <c r="AK61" s="43"/>
      <c r="AL61" s="43"/>
      <c r="AM61" s="43"/>
      <c r="AN61" s="43"/>
      <c r="AO61" s="43"/>
      <c r="AP61" s="43"/>
      <c r="AQ61" s="43"/>
      <c r="AR61" s="43">
        <f>AB61+AJ61</f>
        <v>170000</v>
      </c>
      <c r="AS61" s="43"/>
      <c r="AT61" s="43"/>
      <c r="AU61" s="43"/>
      <c r="AV61" s="43"/>
      <c r="AW61" s="43"/>
      <c r="AX61" s="43"/>
      <c r="AY61" s="43"/>
      <c r="CA61" s="1" t="s">
        <v>16</v>
      </c>
    </row>
    <row r="62" spans="1:79" s="4" customFormat="1" ht="12.75" customHeight="1" x14ac:dyDescent="0.2">
      <c r="A62" s="44"/>
      <c r="B62" s="44"/>
      <c r="C62" s="44"/>
      <c r="D62" s="49" t="s">
        <v>27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1"/>
      <c r="AB62" s="37">
        <v>130000</v>
      </c>
      <c r="AC62" s="37"/>
      <c r="AD62" s="37"/>
      <c r="AE62" s="37"/>
      <c r="AF62" s="37"/>
      <c r="AG62" s="37"/>
      <c r="AH62" s="37"/>
      <c r="AI62" s="37"/>
      <c r="AJ62" s="37">
        <v>40000</v>
      </c>
      <c r="AK62" s="37"/>
      <c r="AL62" s="37"/>
      <c r="AM62" s="37"/>
      <c r="AN62" s="37"/>
      <c r="AO62" s="37"/>
      <c r="AP62" s="37"/>
      <c r="AQ62" s="37"/>
      <c r="AR62" s="37">
        <f>AB62+AJ62</f>
        <v>170000</v>
      </c>
      <c r="AS62" s="37"/>
      <c r="AT62" s="37"/>
      <c r="AU62" s="37"/>
      <c r="AV62" s="37"/>
      <c r="AW62" s="37"/>
      <c r="AX62" s="37"/>
      <c r="AY62" s="37"/>
    </row>
    <row r="64" spans="1:79" ht="15.75" customHeight="1" x14ac:dyDescent="0.2">
      <c r="A64" s="79" t="s">
        <v>43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</row>
    <row r="65" spans="1:79" ht="30" customHeight="1" x14ac:dyDescent="0.2">
      <c r="A65" s="64" t="s">
        <v>28</v>
      </c>
      <c r="B65" s="64"/>
      <c r="C65" s="64"/>
      <c r="D65" s="64"/>
      <c r="E65" s="64"/>
      <c r="F65" s="64"/>
      <c r="G65" s="71" t="s">
        <v>44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64" t="s">
        <v>3</v>
      </c>
      <c r="AA65" s="64"/>
      <c r="AB65" s="64"/>
      <c r="AC65" s="64"/>
      <c r="AD65" s="64"/>
      <c r="AE65" s="64" t="s">
        <v>2</v>
      </c>
      <c r="AF65" s="64"/>
      <c r="AG65" s="64"/>
      <c r="AH65" s="64"/>
      <c r="AI65" s="64"/>
      <c r="AJ65" s="64"/>
      <c r="AK65" s="64"/>
      <c r="AL65" s="64"/>
      <c r="AM65" s="64"/>
      <c r="AN65" s="64"/>
      <c r="AO65" s="71" t="s">
        <v>29</v>
      </c>
      <c r="AP65" s="72"/>
      <c r="AQ65" s="72"/>
      <c r="AR65" s="72"/>
      <c r="AS65" s="72"/>
      <c r="AT65" s="72"/>
      <c r="AU65" s="72"/>
      <c r="AV65" s="73"/>
      <c r="AW65" s="71" t="s">
        <v>30</v>
      </c>
      <c r="AX65" s="72"/>
      <c r="AY65" s="72"/>
      <c r="AZ65" s="72"/>
      <c r="BA65" s="72"/>
      <c r="BB65" s="72"/>
      <c r="BC65" s="72"/>
      <c r="BD65" s="73"/>
      <c r="BE65" s="71" t="s">
        <v>27</v>
      </c>
      <c r="BF65" s="72"/>
      <c r="BG65" s="72"/>
      <c r="BH65" s="72"/>
      <c r="BI65" s="72"/>
      <c r="BJ65" s="72"/>
      <c r="BK65" s="72"/>
      <c r="BL65" s="73"/>
    </row>
    <row r="66" spans="1:79" ht="15.75" customHeight="1" x14ac:dyDescent="0.2">
      <c r="A66" s="64">
        <v>1</v>
      </c>
      <c r="B66" s="64"/>
      <c r="C66" s="64"/>
      <c r="D66" s="64"/>
      <c r="E66" s="64"/>
      <c r="F66" s="64"/>
      <c r="G66" s="71">
        <v>2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64">
        <v>3</v>
      </c>
      <c r="AA66" s="64"/>
      <c r="AB66" s="64"/>
      <c r="AC66" s="64"/>
      <c r="AD66" s="64"/>
      <c r="AE66" s="64">
        <v>4</v>
      </c>
      <c r="AF66" s="64"/>
      <c r="AG66" s="64"/>
      <c r="AH66" s="64"/>
      <c r="AI66" s="64"/>
      <c r="AJ66" s="64"/>
      <c r="AK66" s="64"/>
      <c r="AL66" s="64"/>
      <c r="AM66" s="64"/>
      <c r="AN66" s="64"/>
      <c r="AO66" s="64">
        <v>5</v>
      </c>
      <c r="AP66" s="64"/>
      <c r="AQ66" s="64"/>
      <c r="AR66" s="64"/>
      <c r="AS66" s="64"/>
      <c r="AT66" s="64"/>
      <c r="AU66" s="64"/>
      <c r="AV66" s="64"/>
      <c r="AW66" s="64">
        <v>6</v>
      </c>
      <c r="AX66" s="64"/>
      <c r="AY66" s="64"/>
      <c r="AZ66" s="64"/>
      <c r="BA66" s="64"/>
      <c r="BB66" s="64"/>
      <c r="BC66" s="64"/>
      <c r="BD66" s="64"/>
      <c r="BE66" s="64">
        <v>7</v>
      </c>
      <c r="BF66" s="64"/>
      <c r="BG66" s="64"/>
      <c r="BH66" s="64"/>
      <c r="BI66" s="64"/>
      <c r="BJ66" s="64"/>
      <c r="BK66" s="64"/>
      <c r="BL66" s="64"/>
    </row>
    <row r="67" spans="1:79" ht="12.75" hidden="1" customHeight="1" x14ac:dyDescent="0.2">
      <c r="A67" s="38" t="s">
        <v>33</v>
      </c>
      <c r="B67" s="38"/>
      <c r="C67" s="38"/>
      <c r="D67" s="38"/>
      <c r="E67" s="38"/>
      <c r="F67" s="38"/>
      <c r="G67" s="80" t="s">
        <v>7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38" t="s">
        <v>19</v>
      </c>
      <c r="AA67" s="38"/>
      <c r="AB67" s="38"/>
      <c r="AC67" s="38"/>
      <c r="AD67" s="38"/>
      <c r="AE67" s="99" t="s">
        <v>32</v>
      </c>
      <c r="AF67" s="99"/>
      <c r="AG67" s="99"/>
      <c r="AH67" s="99"/>
      <c r="AI67" s="99"/>
      <c r="AJ67" s="99"/>
      <c r="AK67" s="99"/>
      <c r="AL67" s="99"/>
      <c r="AM67" s="99"/>
      <c r="AN67" s="80"/>
      <c r="AO67" s="77" t="s">
        <v>8</v>
      </c>
      <c r="AP67" s="77"/>
      <c r="AQ67" s="77"/>
      <c r="AR67" s="77"/>
      <c r="AS67" s="77"/>
      <c r="AT67" s="77"/>
      <c r="AU67" s="77"/>
      <c r="AV67" s="77"/>
      <c r="AW67" s="77" t="s">
        <v>31</v>
      </c>
      <c r="AX67" s="77"/>
      <c r="AY67" s="77"/>
      <c r="AZ67" s="77"/>
      <c r="BA67" s="77"/>
      <c r="BB67" s="77"/>
      <c r="BC67" s="77"/>
      <c r="BD67" s="77"/>
      <c r="BE67" s="77" t="s">
        <v>10</v>
      </c>
      <c r="BF67" s="77"/>
      <c r="BG67" s="77"/>
      <c r="BH67" s="77"/>
      <c r="BI67" s="77"/>
      <c r="BJ67" s="77"/>
      <c r="BK67" s="77"/>
      <c r="BL67" s="77"/>
      <c r="CA67" s="1" t="s">
        <v>17</v>
      </c>
    </row>
    <row r="68" spans="1:79" s="4" customFormat="1" ht="12.75" customHeight="1" x14ac:dyDescent="0.2">
      <c r="A68" s="44">
        <v>0</v>
      </c>
      <c r="B68" s="44"/>
      <c r="C68" s="44"/>
      <c r="D68" s="44"/>
      <c r="E68" s="44"/>
      <c r="F68" s="44"/>
      <c r="G68" s="100" t="s">
        <v>70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48"/>
      <c r="AA68" s="48"/>
      <c r="AB68" s="48"/>
      <c r="AC68" s="48"/>
      <c r="AD68" s="48"/>
      <c r="AE68" s="96"/>
      <c r="AF68" s="96"/>
      <c r="AG68" s="96"/>
      <c r="AH68" s="96"/>
      <c r="AI68" s="96"/>
      <c r="AJ68" s="96"/>
      <c r="AK68" s="96"/>
      <c r="AL68" s="96"/>
      <c r="AM68" s="96"/>
      <c r="AN68" s="9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>
        <f t="shared" ref="BE68:BE84" si="0">AO68+AW68</f>
        <v>0</v>
      </c>
      <c r="BF68" s="37"/>
      <c r="BG68" s="37"/>
      <c r="BH68" s="37"/>
      <c r="BI68" s="37"/>
      <c r="BJ68" s="37"/>
      <c r="BK68" s="37"/>
      <c r="BL68" s="37"/>
      <c r="CA68" s="4" t="s">
        <v>18</v>
      </c>
    </row>
    <row r="69" spans="1:79" ht="25.5" customHeight="1" x14ac:dyDescent="0.2">
      <c r="A69" s="38">
        <v>1</v>
      </c>
      <c r="B69" s="38"/>
      <c r="C69" s="38"/>
      <c r="D69" s="38"/>
      <c r="E69" s="38"/>
      <c r="F69" s="38"/>
      <c r="G69" s="39" t="s">
        <v>71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72</v>
      </c>
      <c r="AA69" s="42"/>
      <c r="AB69" s="42"/>
      <c r="AC69" s="42"/>
      <c r="AD69" s="42"/>
      <c r="AE69" s="39" t="s">
        <v>73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43">
        <v>14000</v>
      </c>
      <c r="AP69" s="43"/>
      <c r="AQ69" s="43"/>
      <c r="AR69" s="43"/>
      <c r="AS69" s="43"/>
      <c r="AT69" s="43"/>
      <c r="AU69" s="43"/>
      <c r="AV69" s="43"/>
      <c r="AW69" s="43">
        <v>40000</v>
      </c>
      <c r="AX69" s="43"/>
      <c r="AY69" s="43"/>
      <c r="AZ69" s="43"/>
      <c r="BA69" s="43"/>
      <c r="BB69" s="43"/>
      <c r="BC69" s="43"/>
      <c r="BD69" s="43"/>
      <c r="BE69" s="43">
        <f t="shared" si="0"/>
        <v>54000</v>
      </c>
      <c r="BF69" s="43"/>
      <c r="BG69" s="43"/>
      <c r="BH69" s="43"/>
      <c r="BI69" s="43"/>
      <c r="BJ69" s="43"/>
      <c r="BK69" s="43"/>
      <c r="BL69" s="43"/>
    </row>
    <row r="70" spans="1:79" ht="25.5" customHeight="1" x14ac:dyDescent="0.2">
      <c r="A70" s="38">
        <v>2</v>
      </c>
      <c r="B70" s="38"/>
      <c r="C70" s="38"/>
      <c r="D70" s="38"/>
      <c r="E70" s="38"/>
      <c r="F70" s="38"/>
      <c r="G70" s="39" t="s">
        <v>74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72</v>
      </c>
      <c r="AA70" s="42"/>
      <c r="AB70" s="42"/>
      <c r="AC70" s="42"/>
      <c r="AD70" s="42"/>
      <c r="AE70" s="39" t="s">
        <v>73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3">
        <v>60600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f t="shared" si="0"/>
        <v>60600</v>
      </c>
      <c r="BF70" s="43"/>
      <c r="BG70" s="43"/>
      <c r="BH70" s="43"/>
      <c r="BI70" s="43"/>
      <c r="BJ70" s="43"/>
      <c r="BK70" s="43"/>
      <c r="BL70" s="43"/>
    </row>
    <row r="71" spans="1:79" ht="25.5" customHeight="1" x14ac:dyDescent="0.2">
      <c r="A71" s="38">
        <v>3</v>
      </c>
      <c r="B71" s="38"/>
      <c r="C71" s="38"/>
      <c r="D71" s="38"/>
      <c r="E71" s="38"/>
      <c r="F71" s="38"/>
      <c r="G71" s="39" t="s">
        <v>75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72</v>
      </c>
      <c r="AA71" s="42"/>
      <c r="AB71" s="42"/>
      <c r="AC71" s="42"/>
      <c r="AD71" s="42"/>
      <c r="AE71" s="39" t="s">
        <v>73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43">
        <v>8400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f t="shared" si="0"/>
        <v>8400</v>
      </c>
      <c r="BF71" s="43"/>
      <c r="BG71" s="43"/>
      <c r="BH71" s="43"/>
      <c r="BI71" s="43"/>
      <c r="BJ71" s="43"/>
      <c r="BK71" s="43"/>
      <c r="BL71" s="43"/>
    </row>
    <row r="72" spans="1:79" ht="25.5" customHeight="1" x14ac:dyDescent="0.2">
      <c r="A72" s="38">
        <v>4</v>
      </c>
      <c r="B72" s="38"/>
      <c r="C72" s="38"/>
      <c r="D72" s="38"/>
      <c r="E72" s="38"/>
      <c r="F72" s="38"/>
      <c r="G72" s="39" t="s">
        <v>76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72</v>
      </c>
      <c r="AA72" s="42"/>
      <c r="AB72" s="42"/>
      <c r="AC72" s="42"/>
      <c r="AD72" s="42"/>
      <c r="AE72" s="39" t="s">
        <v>73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43">
        <v>47000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f t="shared" si="0"/>
        <v>47000</v>
      </c>
      <c r="BF72" s="43"/>
      <c r="BG72" s="43"/>
      <c r="BH72" s="43"/>
      <c r="BI72" s="43"/>
      <c r="BJ72" s="43"/>
      <c r="BK72" s="43"/>
      <c r="BL72" s="43"/>
    </row>
    <row r="73" spans="1:79" s="4" customFormat="1" ht="12.75" customHeight="1" x14ac:dyDescent="0.2">
      <c r="A73" s="44">
        <v>0</v>
      </c>
      <c r="B73" s="44"/>
      <c r="C73" s="44"/>
      <c r="D73" s="44"/>
      <c r="E73" s="44"/>
      <c r="F73" s="44"/>
      <c r="G73" s="45" t="s">
        <v>77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/>
      <c r="AA73" s="48"/>
      <c r="AB73" s="48"/>
      <c r="AC73" s="48"/>
      <c r="AD73" s="48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>
        <f t="shared" si="0"/>
        <v>0</v>
      </c>
      <c r="BF73" s="37"/>
      <c r="BG73" s="37"/>
      <c r="BH73" s="37"/>
      <c r="BI73" s="37"/>
      <c r="BJ73" s="37"/>
      <c r="BK73" s="37"/>
      <c r="BL73" s="37"/>
    </row>
    <row r="74" spans="1:79" ht="12.75" customHeight="1" x14ac:dyDescent="0.2">
      <c r="A74" s="38">
        <v>5</v>
      </c>
      <c r="B74" s="38"/>
      <c r="C74" s="38"/>
      <c r="D74" s="38"/>
      <c r="E74" s="38"/>
      <c r="F74" s="38"/>
      <c r="G74" s="39" t="s">
        <v>78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79</v>
      </c>
      <c r="AA74" s="42"/>
      <c r="AB74" s="42"/>
      <c r="AC74" s="42"/>
      <c r="AD74" s="42"/>
      <c r="AE74" s="39" t="s">
        <v>80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43">
        <v>3</v>
      </c>
      <c r="AP74" s="43"/>
      <c r="AQ74" s="43"/>
      <c r="AR74" s="43"/>
      <c r="AS74" s="43"/>
      <c r="AT74" s="43"/>
      <c r="AU74" s="43"/>
      <c r="AV74" s="43"/>
      <c r="AW74" s="43">
        <v>4</v>
      </c>
      <c r="AX74" s="43"/>
      <c r="AY74" s="43"/>
      <c r="AZ74" s="43"/>
      <c r="BA74" s="43"/>
      <c r="BB74" s="43"/>
      <c r="BC74" s="43"/>
      <c r="BD74" s="43"/>
      <c r="BE74" s="43">
        <f t="shared" si="0"/>
        <v>7</v>
      </c>
      <c r="BF74" s="43"/>
      <c r="BG74" s="43"/>
      <c r="BH74" s="43"/>
      <c r="BI74" s="43"/>
      <c r="BJ74" s="43"/>
      <c r="BK74" s="43"/>
      <c r="BL74" s="43"/>
    </row>
    <row r="75" spans="1:79" ht="25.5" customHeight="1" x14ac:dyDescent="0.2">
      <c r="A75" s="38">
        <v>6</v>
      </c>
      <c r="B75" s="38"/>
      <c r="C75" s="38"/>
      <c r="D75" s="38"/>
      <c r="E75" s="38"/>
      <c r="F75" s="38"/>
      <c r="G75" s="39" t="s">
        <v>81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79</v>
      </c>
      <c r="AA75" s="42"/>
      <c r="AB75" s="42"/>
      <c r="AC75" s="42"/>
      <c r="AD75" s="42"/>
      <c r="AE75" s="39" t="s">
        <v>82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43">
        <v>6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f t="shared" si="0"/>
        <v>6</v>
      </c>
      <c r="BF75" s="43"/>
      <c r="BG75" s="43"/>
      <c r="BH75" s="43"/>
      <c r="BI75" s="43"/>
      <c r="BJ75" s="43"/>
      <c r="BK75" s="43"/>
      <c r="BL75" s="43"/>
    </row>
    <row r="76" spans="1:79" ht="25.5" customHeight="1" x14ac:dyDescent="0.2">
      <c r="A76" s="38">
        <v>7</v>
      </c>
      <c r="B76" s="38"/>
      <c r="C76" s="38"/>
      <c r="D76" s="38"/>
      <c r="E76" s="38"/>
      <c r="F76" s="38"/>
      <c r="G76" s="39" t="s">
        <v>83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79</v>
      </c>
      <c r="AA76" s="42"/>
      <c r="AB76" s="42"/>
      <c r="AC76" s="42"/>
      <c r="AD76" s="42"/>
      <c r="AE76" s="39" t="s">
        <v>84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43">
        <v>6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f t="shared" si="0"/>
        <v>6</v>
      </c>
      <c r="BF76" s="43"/>
      <c r="BG76" s="43"/>
      <c r="BH76" s="43"/>
      <c r="BI76" s="43"/>
      <c r="BJ76" s="43"/>
      <c r="BK76" s="43"/>
      <c r="BL76" s="43"/>
    </row>
    <row r="77" spans="1:79" ht="25.5" customHeight="1" x14ac:dyDescent="0.2">
      <c r="A77" s="38">
        <v>8</v>
      </c>
      <c r="B77" s="38"/>
      <c r="C77" s="38"/>
      <c r="D77" s="38"/>
      <c r="E77" s="38"/>
      <c r="F77" s="38"/>
      <c r="G77" s="39" t="s">
        <v>85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79</v>
      </c>
      <c r="AA77" s="42"/>
      <c r="AB77" s="42"/>
      <c r="AC77" s="42"/>
      <c r="AD77" s="42"/>
      <c r="AE77" s="39" t="s">
        <v>84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43">
        <v>9</v>
      </c>
      <c r="AP77" s="43"/>
      <c r="AQ77" s="43"/>
      <c r="AR77" s="43"/>
      <c r="AS77" s="43"/>
      <c r="AT77" s="43"/>
      <c r="AU77" s="43"/>
      <c r="AV77" s="43"/>
      <c r="AW77" s="43">
        <v>0</v>
      </c>
      <c r="AX77" s="43"/>
      <c r="AY77" s="43"/>
      <c r="AZ77" s="43"/>
      <c r="BA77" s="43"/>
      <c r="BB77" s="43"/>
      <c r="BC77" s="43"/>
      <c r="BD77" s="43"/>
      <c r="BE77" s="43">
        <f t="shared" si="0"/>
        <v>9</v>
      </c>
      <c r="BF77" s="43"/>
      <c r="BG77" s="43"/>
      <c r="BH77" s="43"/>
      <c r="BI77" s="43"/>
      <c r="BJ77" s="43"/>
      <c r="BK77" s="43"/>
      <c r="BL77" s="43"/>
    </row>
    <row r="78" spans="1:79" s="4" customFormat="1" ht="12.75" customHeight="1" x14ac:dyDescent="0.2">
      <c r="A78" s="44">
        <v>0</v>
      </c>
      <c r="B78" s="44"/>
      <c r="C78" s="44"/>
      <c r="D78" s="44"/>
      <c r="E78" s="44"/>
      <c r="F78" s="44"/>
      <c r="G78" s="45" t="s">
        <v>86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/>
      <c r="AA78" s="48"/>
      <c r="AB78" s="48"/>
      <c r="AC78" s="48"/>
      <c r="AD78" s="48"/>
      <c r="AE78" s="45"/>
      <c r="AF78" s="46"/>
      <c r="AG78" s="46"/>
      <c r="AH78" s="46"/>
      <c r="AI78" s="46"/>
      <c r="AJ78" s="46"/>
      <c r="AK78" s="46"/>
      <c r="AL78" s="46"/>
      <c r="AM78" s="46"/>
      <c r="AN78" s="4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>
        <f t="shared" si="0"/>
        <v>0</v>
      </c>
      <c r="BF78" s="37"/>
      <c r="BG78" s="37"/>
      <c r="BH78" s="37"/>
      <c r="BI78" s="37"/>
      <c r="BJ78" s="37"/>
      <c r="BK78" s="37"/>
      <c r="BL78" s="37"/>
    </row>
    <row r="79" spans="1:79" ht="12.75" customHeight="1" x14ac:dyDescent="0.2">
      <c r="A79" s="38">
        <v>9</v>
      </c>
      <c r="B79" s="38"/>
      <c r="C79" s="38"/>
      <c r="D79" s="38"/>
      <c r="E79" s="38"/>
      <c r="F79" s="38"/>
      <c r="G79" s="39" t="s">
        <v>87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72</v>
      </c>
      <c r="AA79" s="42"/>
      <c r="AB79" s="42"/>
      <c r="AC79" s="42"/>
      <c r="AD79" s="42"/>
      <c r="AE79" s="39" t="s">
        <v>88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43">
        <v>4667</v>
      </c>
      <c r="AP79" s="43"/>
      <c r="AQ79" s="43"/>
      <c r="AR79" s="43"/>
      <c r="AS79" s="43"/>
      <c r="AT79" s="43"/>
      <c r="AU79" s="43"/>
      <c r="AV79" s="43"/>
      <c r="AW79" s="43">
        <v>10000</v>
      </c>
      <c r="AX79" s="43"/>
      <c r="AY79" s="43"/>
      <c r="AZ79" s="43"/>
      <c r="BA79" s="43"/>
      <c r="BB79" s="43"/>
      <c r="BC79" s="43"/>
      <c r="BD79" s="43"/>
      <c r="BE79" s="43">
        <f t="shared" si="0"/>
        <v>14667</v>
      </c>
      <c r="BF79" s="43"/>
      <c r="BG79" s="43"/>
      <c r="BH79" s="43"/>
      <c r="BI79" s="43"/>
      <c r="BJ79" s="43"/>
      <c r="BK79" s="43"/>
      <c r="BL79" s="43"/>
    </row>
    <row r="80" spans="1:79" ht="12.75" customHeight="1" x14ac:dyDescent="0.2">
      <c r="A80" s="38">
        <v>10</v>
      </c>
      <c r="B80" s="38"/>
      <c r="C80" s="38"/>
      <c r="D80" s="38"/>
      <c r="E80" s="38"/>
      <c r="F80" s="38"/>
      <c r="G80" s="39" t="s">
        <v>89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72</v>
      </c>
      <c r="AA80" s="42"/>
      <c r="AB80" s="42"/>
      <c r="AC80" s="42"/>
      <c r="AD80" s="42"/>
      <c r="AE80" s="39" t="s">
        <v>88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43">
        <v>10100</v>
      </c>
      <c r="AP80" s="43"/>
      <c r="AQ80" s="43"/>
      <c r="AR80" s="43"/>
      <c r="AS80" s="43"/>
      <c r="AT80" s="43"/>
      <c r="AU80" s="43"/>
      <c r="AV80" s="43"/>
      <c r="AW80" s="43">
        <v>0</v>
      </c>
      <c r="AX80" s="43"/>
      <c r="AY80" s="43"/>
      <c r="AZ80" s="43"/>
      <c r="BA80" s="43"/>
      <c r="BB80" s="43"/>
      <c r="BC80" s="43"/>
      <c r="BD80" s="43"/>
      <c r="BE80" s="43">
        <f t="shared" si="0"/>
        <v>10100</v>
      </c>
      <c r="BF80" s="43"/>
      <c r="BG80" s="43"/>
      <c r="BH80" s="43"/>
      <c r="BI80" s="43"/>
      <c r="BJ80" s="43"/>
      <c r="BK80" s="43"/>
      <c r="BL80" s="43"/>
    </row>
    <row r="81" spans="1:64" ht="12.75" customHeight="1" x14ac:dyDescent="0.2">
      <c r="A81" s="38">
        <v>11</v>
      </c>
      <c r="B81" s="38"/>
      <c r="C81" s="38"/>
      <c r="D81" s="38"/>
      <c r="E81" s="38"/>
      <c r="F81" s="38"/>
      <c r="G81" s="39" t="s">
        <v>90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72</v>
      </c>
      <c r="AA81" s="42"/>
      <c r="AB81" s="42"/>
      <c r="AC81" s="42"/>
      <c r="AD81" s="42"/>
      <c r="AE81" s="39" t="s">
        <v>88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43">
        <v>117</v>
      </c>
      <c r="AP81" s="43"/>
      <c r="AQ81" s="43"/>
      <c r="AR81" s="43"/>
      <c r="AS81" s="43"/>
      <c r="AT81" s="43"/>
      <c r="AU81" s="43"/>
      <c r="AV81" s="43"/>
      <c r="AW81" s="43">
        <v>0</v>
      </c>
      <c r="AX81" s="43"/>
      <c r="AY81" s="43"/>
      <c r="AZ81" s="43"/>
      <c r="BA81" s="43"/>
      <c r="BB81" s="43"/>
      <c r="BC81" s="43"/>
      <c r="BD81" s="43"/>
      <c r="BE81" s="43">
        <f t="shared" si="0"/>
        <v>117</v>
      </c>
      <c r="BF81" s="43"/>
      <c r="BG81" s="43"/>
      <c r="BH81" s="43"/>
      <c r="BI81" s="43"/>
      <c r="BJ81" s="43"/>
      <c r="BK81" s="43"/>
      <c r="BL81" s="43"/>
    </row>
    <row r="82" spans="1:64" ht="25.5" customHeight="1" x14ac:dyDescent="0.2">
      <c r="A82" s="38">
        <v>12</v>
      </c>
      <c r="B82" s="38"/>
      <c r="C82" s="38"/>
      <c r="D82" s="38"/>
      <c r="E82" s="38"/>
      <c r="F82" s="38"/>
      <c r="G82" s="39" t="s">
        <v>91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72</v>
      </c>
      <c r="AA82" s="42"/>
      <c r="AB82" s="42"/>
      <c r="AC82" s="42"/>
      <c r="AD82" s="42"/>
      <c r="AE82" s="39" t="s">
        <v>88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43">
        <v>260</v>
      </c>
      <c r="AP82" s="43"/>
      <c r="AQ82" s="43"/>
      <c r="AR82" s="43"/>
      <c r="AS82" s="43"/>
      <c r="AT82" s="43"/>
      <c r="AU82" s="43"/>
      <c r="AV82" s="43"/>
      <c r="AW82" s="43">
        <v>0</v>
      </c>
      <c r="AX82" s="43"/>
      <c r="AY82" s="43"/>
      <c r="AZ82" s="43"/>
      <c r="BA82" s="43"/>
      <c r="BB82" s="43"/>
      <c r="BC82" s="43"/>
      <c r="BD82" s="43"/>
      <c r="BE82" s="43">
        <f t="shared" si="0"/>
        <v>260</v>
      </c>
      <c r="BF82" s="43"/>
      <c r="BG82" s="43"/>
      <c r="BH82" s="43"/>
      <c r="BI82" s="43"/>
      <c r="BJ82" s="43"/>
      <c r="BK82" s="43"/>
      <c r="BL82" s="43"/>
    </row>
    <row r="83" spans="1:64" s="4" customFormat="1" ht="12.75" customHeight="1" x14ac:dyDescent="0.2">
      <c r="A83" s="44">
        <v>0</v>
      </c>
      <c r="B83" s="44"/>
      <c r="C83" s="44"/>
      <c r="D83" s="44"/>
      <c r="E83" s="44"/>
      <c r="F83" s="44"/>
      <c r="G83" s="45" t="s">
        <v>92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/>
      <c r="AA83" s="48"/>
      <c r="AB83" s="48"/>
      <c r="AC83" s="48"/>
      <c r="AD83" s="48"/>
      <c r="AE83" s="45"/>
      <c r="AF83" s="46"/>
      <c r="AG83" s="46"/>
      <c r="AH83" s="46"/>
      <c r="AI83" s="46"/>
      <c r="AJ83" s="46"/>
      <c r="AK83" s="46"/>
      <c r="AL83" s="46"/>
      <c r="AM83" s="46"/>
      <c r="AN83" s="4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>
        <f t="shared" si="0"/>
        <v>0</v>
      </c>
      <c r="BF83" s="37"/>
      <c r="BG83" s="37"/>
      <c r="BH83" s="37"/>
      <c r="BI83" s="37"/>
      <c r="BJ83" s="37"/>
      <c r="BK83" s="37"/>
      <c r="BL83" s="37"/>
    </row>
    <row r="84" spans="1:64" ht="38.25" customHeight="1" x14ac:dyDescent="0.2">
      <c r="A84" s="38">
        <v>13</v>
      </c>
      <c r="B84" s="38"/>
      <c r="C84" s="38"/>
      <c r="D84" s="38"/>
      <c r="E84" s="38"/>
      <c r="F84" s="38"/>
      <c r="G84" s="39" t="s">
        <v>93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 t="s">
        <v>94</v>
      </c>
      <c r="AA84" s="42"/>
      <c r="AB84" s="42"/>
      <c r="AC84" s="42"/>
      <c r="AD84" s="42"/>
      <c r="AE84" s="39" t="s">
        <v>88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43">
        <v>100</v>
      </c>
      <c r="AP84" s="43"/>
      <c r="AQ84" s="43"/>
      <c r="AR84" s="43"/>
      <c r="AS84" s="43"/>
      <c r="AT84" s="43"/>
      <c r="AU84" s="43"/>
      <c r="AV84" s="43"/>
      <c r="AW84" s="43">
        <v>0</v>
      </c>
      <c r="AX84" s="43"/>
      <c r="AY84" s="43"/>
      <c r="AZ84" s="43"/>
      <c r="BA84" s="43"/>
      <c r="BB84" s="43"/>
      <c r="BC84" s="43"/>
      <c r="BD84" s="43"/>
      <c r="BE84" s="43">
        <f t="shared" si="0"/>
        <v>100</v>
      </c>
      <c r="BF84" s="43"/>
      <c r="BG84" s="43"/>
      <c r="BH84" s="43"/>
      <c r="BI84" s="43"/>
      <c r="BJ84" s="43"/>
      <c r="BK84" s="43"/>
      <c r="BL84" s="43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 x14ac:dyDescent="0.2">
      <c r="A87" s="92" t="s">
        <v>99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5"/>
      <c r="AO87" s="95" t="s">
        <v>100</v>
      </c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</row>
    <row r="88" spans="1:64" x14ac:dyDescent="0.2">
      <c r="W88" s="98" t="s">
        <v>5</v>
      </c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O88" s="98" t="s">
        <v>51</v>
      </c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</row>
    <row r="89" spans="1:64" x14ac:dyDescent="0.2">
      <c r="A89" s="109">
        <v>43873</v>
      </c>
      <c r="B89" s="110"/>
      <c r="C89" s="110"/>
      <c r="D89" s="110"/>
      <c r="E89" s="110"/>
      <c r="F89" s="110"/>
      <c r="G89" s="110"/>
      <c r="H89" s="110"/>
    </row>
    <row r="90" spans="1:64" x14ac:dyDescent="0.2">
      <c r="A90" s="98" t="s">
        <v>45</v>
      </c>
      <c r="B90" s="98"/>
      <c r="C90" s="98"/>
      <c r="D90" s="98"/>
      <c r="E90" s="98"/>
      <c r="F90" s="98"/>
      <c r="G90" s="98"/>
      <c r="H90" s="98"/>
      <c r="I90" s="17"/>
      <c r="J90" s="17"/>
      <c r="K90" s="17"/>
      <c r="L90" s="17"/>
      <c r="M90" s="17"/>
      <c r="N90" s="17"/>
      <c r="O90" s="17"/>
      <c r="P90" s="17"/>
      <c r="Q90" s="17"/>
    </row>
    <row r="91" spans="1:64" x14ac:dyDescent="0.2">
      <c r="A91" s="23" t="s">
        <v>46</v>
      </c>
    </row>
  </sheetData>
  <mergeCells count="278">
    <mergeCell ref="A57:C58"/>
    <mergeCell ref="D59:AA59"/>
    <mergeCell ref="AB59:AI59"/>
    <mergeCell ref="A90:H90"/>
    <mergeCell ref="A89:H89"/>
    <mergeCell ref="A67:F67"/>
    <mergeCell ref="Z67:AD67"/>
    <mergeCell ref="AB57:AI58"/>
    <mergeCell ref="AJ57:AQ58"/>
    <mergeCell ref="AR57:AY58"/>
    <mergeCell ref="AR62:AY62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6:AY56"/>
    <mergeCell ref="A40:F40"/>
    <mergeCell ref="AO88:BG88"/>
    <mergeCell ref="G66:Y66"/>
    <mergeCell ref="G67:Y67"/>
    <mergeCell ref="G68:Y68"/>
    <mergeCell ref="AO66:AV66"/>
    <mergeCell ref="Z66:AD66"/>
    <mergeCell ref="G65:Y65"/>
    <mergeCell ref="AO65:AV65"/>
    <mergeCell ref="AW65:BD65"/>
    <mergeCell ref="AE65:AN65"/>
    <mergeCell ref="Z65:AD65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68:F68"/>
    <mergeCell ref="Z68:AD68"/>
    <mergeCell ref="AE68:AN68"/>
    <mergeCell ref="A87:V87"/>
    <mergeCell ref="W87:AM87"/>
    <mergeCell ref="AO87:BG87"/>
    <mergeCell ref="W88:AM88"/>
    <mergeCell ref="AE66:AN66"/>
    <mergeCell ref="AE67:AN67"/>
    <mergeCell ref="A66:F66"/>
    <mergeCell ref="A64:BL64"/>
    <mergeCell ref="A65:F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29:F2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5:BL65"/>
    <mergeCell ref="D57:AA58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G68:L68">
    <cfRule type="cellIs" dxfId="38" priority="40" stopIfTrue="1" operator="equal">
      <formula>$G67</formula>
    </cfRule>
  </conditionalFormatting>
  <conditionalFormatting sqref="D49">
    <cfRule type="cellIs" dxfId="37" priority="41" stopIfTrue="1" operator="equal">
      <formula>$D48</formula>
    </cfRule>
  </conditionalFormatting>
  <conditionalFormatting sqref="A68:F68">
    <cfRule type="cellIs" dxfId="36" priority="42" stopIfTrue="1" operator="equal">
      <formula>0</formula>
    </cfRule>
  </conditionalFormatting>
  <conditionalFormatting sqref="D50">
    <cfRule type="cellIs" dxfId="35" priority="39" stopIfTrue="1" operator="equal">
      <formula>$D49</formula>
    </cfRule>
  </conditionalFormatting>
  <conditionalFormatting sqref="D51">
    <cfRule type="cellIs" dxfId="34" priority="38" stopIfTrue="1" operator="equal">
      <formula>$D50</formula>
    </cfRule>
  </conditionalFormatting>
  <conditionalFormatting sqref="D52">
    <cfRule type="cellIs" dxfId="33" priority="37" stopIfTrue="1" operator="equal">
      <formula>$D51</formula>
    </cfRule>
  </conditionalFormatting>
  <conditionalFormatting sqref="D53">
    <cfRule type="cellIs" dxfId="32" priority="36" stopIfTrue="1" operator="equal">
      <formula>$D52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КПК0117520</vt:lpstr>
      <vt:lpstr>КПК0117520!Область_печати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2020-02-12T09:22:47Z</cp:lastPrinted>
  <dcterms:created xsi:type="dcterms:W3CDTF">2016-08-15T09:54:21Z</dcterms:created>
  <dcterms:modified xsi:type="dcterms:W3CDTF">2020-02-12T09:23:47Z</dcterms:modified>
</cp:coreProperties>
</file>