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1100" sheetId="2" r:id="rId1"/>
  </sheets>
  <definedNames>
    <definedName name="_xlnm.Print_Area" localSheetId="0">КПК0111100!$A$1:$BM$102</definedName>
  </definedNames>
  <calcPr calcId="162913" refMode="R1C1"/>
</workbook>
</file>

<file path=xl/calcChain.xml><?xml version="1.0" encoding="utf-8"?>
<calcChain xmlns="http://schemas.openxmlformats.org/spreadsheetml/2006/main">
  <c r="BE95" i="2" l="1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<sst xmlns="http://schemas.openxmlformats.org/spreadsheetml/2006/main" count="189" uniqueCount="120">
  <si>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</si>
  <si>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</si>
  <si>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</si>
  <si>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</si>
  <si>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</si>
  <si>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</si>
  <si>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</si>
  <si>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</si>
  <si>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</si>
  <si>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</si>
  <si>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</si>
  <si>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</si>
  <si>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</si>
  <si>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</si>
  <si>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</si>
  <si>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</si>
  <si>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</si>
  <si>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</si>
  <si>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</si>
  <si>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</si>
  <si>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</si>
  <si>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</si>
  <si>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</si>
  <si>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</si>
  <si>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</si>
  <si>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</si>
  <si>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</si>
  <si>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</si>
  <si>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</si>
  <si>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</si>
  <si>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</si>
  <si>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</si>
  <si>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</si>
  <si>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</si>
  <si>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</si>
  <si>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</si>
  <si>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</si>
  <si>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</si>
  <si>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</si>
  <si>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</si>
  <si>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</si>
  <si>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</si>
  <si>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</si>
  <si>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</si>
  <si>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</si>
  <si>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</si>
  <si>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</si>
  <si>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</si>
  <si>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</si>
  <si>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</si>
  <si>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</si>
  <si>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</si>
  <si>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</si>
  <si>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</si>
  <si>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</si>
  <si>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</si>
  <si>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</si>
  <si>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</si>
  <si>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</si>
  <si>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</si>
  <si>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</si>
  <si>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</si>
  <si>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всебічного розвитку дівчат та хлопців</t>
  </si>
  <si>
    <t>Забезпечення надання початкової музичної, хореографічної освіти, з образотворчого мистецтва та художнього промислу дівчатам та хлопцям</t>
  </si>
  <si>
    <t>Створення належних умов для діяльності працівників та функціонування дитячої школи мистецтв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</si>
  <si>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</si>
  <si>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</si>
  <si>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</si>
  <si>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</si>
  <si>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 на 2020 рік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</si>
  <si>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</si>
  <si>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</si>
  <si>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</si>
  <si>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мережа установ</t>
  </si>
  <si>
    <t>середнє число окладів (ставок) - усього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</si>
  <si>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</si>
  <si>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</si>
  <si>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</si>
  <si>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грн.</t>
  </si>
  <si>
    <t>кошторис доходів та видатків на 2020 рік</t>
  </si>
  <si>
    <t>кількість осіб, що працює у дитячій школі мистецтв</t>
  </si>
  <si>
    <t>жінок</t>
  </si>
  <si>
    <t>осіб</t>
  </si>
  <si>
    <t>табель обліку робочого часу</t>
  </si>
  <si>
    <t>чоловіків</t>
  </si>
  <si>
    <t>Продукту</t>
  </si>
  <si>
    <t>середня кількість учнів, які отримують освіту у школах естетичного виховання, - всього</t>
  </si>
  <si>
    <t>дівчата</t>
  </si>
  <si>
    <t>журнал обліку</t>
  </si>
  <si>
    <t>хлопці</t>
  </si>
  <si>
    <t>середня кількість учнів, звільнених від плати за навчання</t>
  </si>
  <si>
    <t>рішення сесії</t>
  </si>
  <si>
    <t>Ефективності</t>
  </si>
  <si>
    <t>кількість учнів на одну педагогічну ставку</t>
  </si>
  <si>
    <t>розрахунок</t>
  </si>
  <si>
    <t>кількість діто-днів</t>
  </si>
  <si>
    <t>план на 2019 рік</t>
  </si>
  <si>
    <t>витрати на навчання одного учня, який отримує освіту в школах естетичного виховання</t>
  </si>
  <si>
    <t>витрати на навчання учнів, які отримують освіту в школах естетичного виховання</t>
  </si>
  <si>
    <t>Якості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</si>
  <si>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</si>
  <si>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відс.</t>
  </si>
  <si>
    <t>співвідношення працівників дитячої школи мистецтв</t>
  </si>
  <si>
    <t>співвідношення учнів дитячої школи мистецтв</t>
  </si>
  <si>
    <t>Конституція України_x000D__x000D__x000D__x000D__x000D_
Бюджетний кодекс України від 08.07.2010 року № 2456-VI (зі змінами та доповненнями)_x000D__x000D__x000D__x000D_
Закон України від 14.11.2019 року № 294-ІХ "Про Державний бюджетУкраїни на 2020 рік_x000D__x000D__x000D__x000D_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бюджетів"_x000D__x000D__x000D_
Наказ Міністерства фінансів України, Міністрерства культури і туризму України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"Культура"_x000D_               _x000D__x000D_
Закон України від 08.09.2005 року № 2866-IV "Про забезпечення рівних прав та можливостей жінок і чоловіків" _x000D_
Рішення Нижньовербізької сільської ради об'єднаної територіальної громади від 21.12.2019 року № 1510-ХXХIХ/2019 "Про сільський бюджет об'єднаної територіальної громади на 2020 рік"</t>
  </si>
  <si>
    <t>Духовне та естетичне виховання дітей та молоді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</si>
  <si>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</si>
  <si>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</si>
  <si>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</si>
  <si>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</si>
  <si>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</si>
  <si>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</si>
  <si>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</si>
  <si>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</si>
  <si>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0111100</t>
  </si>
  <si>
    <t>Надання спеціальної освіти мистецькими школами</t>
  </si>
  <si>
    <t>0110000</t>
  </si>
  <si>
    <t>1100</t>
  </si>
  <si>
    <t>0960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</si>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</sst>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50" zoomScaleNormal="100" zoomScaleSheetLayoutView="100" workbookViewId="0">
      <selection activeCell="S113" sqref="S1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6" t="s">
        <v>119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113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5" t="s">
        <v>106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52" t="s">
        <v>107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4"/>
      <c r="AU13" s="55" t="s">
        <v>110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7" t="s">
        <v>55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54" t="s">
        <v>61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2"/>
      <c r="AU14" s="57" t="s">
        <v>54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5" t="s">
        <v>116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52" t="s">
        <v>107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4"/>
      <c r="AU16" s="55" t="s">
        <v>110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7" t="s">
        <v>55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54" t="s">
        <v>60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2"/>
      <c r="AU17" s="57" t="s">
        <v>54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55" t="s">
        <v>114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117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118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8" t="s">
        <v>115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5"/>
      <c r="BE19" s="55" t="s">
        <v>111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7" t="s">
        <v>55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0" t="s">
        <v>57</v>
      </c>
      <c r="AB20" s="60"/>
      <c r="AC20" s="60"/>
      <c r="AD20" s="60"/>
      <c r="AE20" s="60"/>
      <c r="AF20" s="60"/>
      <c r="AG20" s="60"/>
      <c r="AH20" s="60"/>
      <c r="AI20" s="60"/>
      <c r="AJ20" s="27"/>
      <c r="AK20" s="59" t="s">
        <v>58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7" t="s">
        <v>59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2020900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1650500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370400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41.75" customHeight="1" x14ac:dyDescent="0.2">
      <c r="A26" s="84" t="s">
        <v>104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12.75" customHeight="1" x14ac:dyDescent="0.2">
      <c r="A32" s="38">
        <v>13</v>
      </c>
      <c r="B32" s="38"/>
      <c r="C32" s="38"/>
      <c r="D32" s="38"/>
      <c r="E32" s="38"/>
      <c r="F32" s="38"/>
      <c r="G32" s="75" t="s">
        <v>62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4" t="s">
        <v>105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75" t="s">
        <v>63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112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42" t="s">
        <v>10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38">
        <v>1</v>
      </c>
      <c r="B49" s="38"/>
      <c r="C49" s="38"/>
      <c r="D49" s="75" t="s">
        <v>64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7">
        <v>1650500</v>
      </c>
      <c r="AD49" s="37"/>
      <c r="AE49" s="37"/>
      <c r="AF49" s="37"/>
      <c r="AG49" s="37"/>
      <c r="AH49" s="37"/>
      <c r="AI49" s="37"/>
      <c r="AJ49" s="37"/>
      <c r="AK49" s="37">
        <v>370400</v>
      </c>
      <c r="AL49" s="37"/>
      <c r="AM49" s="37"/>
      <c r="AN49" s="37"/>
      <c r="AO49" s="37"/>
      <c r="AP49" s="37"/>
      <c r="AQ49" s="37"/>
      <c r="AR49" s="37"/>
      <c r="AS49" s="37">
        <f>AC49+AK49</f>
        <v>2020900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4"/>
      <c r="B50" s="44"/>
      <c r="C50" s="44"/>
      <c r="D50" s="49" t="s">
        <v>65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3">
        <v>1650500</v>
      </c>
      <c r="AD50" s="43"/>
      <c r="AE50" s="43"/>
      <c r="AF50" s="43"/>
      <c r="AG50" s="43"/>
      <c r="AH50" s="43"/>
      <c r="AI50" s="43"/>
      <c r="AJ50" s="43"/>
      <c r="AK50" s="43">
        <v>370400</v>
      </c>
      <c r="AL50" s="43"/>
      <c r="AM50" s="43"/>
      <c r="AN50" s="43"/>
      <c r="AO50" s="43"/>
      <c r="AP50" s="43"/>
      <c r="AQ50" s="43"/>
      <c r="AR50" s="43"/>
      <c r="AS50" s="43">
        <f>AC50+AK50</f>
        <v>2020900</v>
      </c>
      <c r="AT50" s="43"/>
      <c r="AU50" s="43"/>
      <c r="AV50" s="43"/>
      <c r="AW50" s="43"/>
      <c r="AX50" s="43"/>
      <c r="AY50" s="43"/>
      <c r="AZ50" s="43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78" t="s">
        <v>112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38" t="s">
        <v>6</v>
      </c>
      <c r="B57" s="38"/>
      <c r="C57" s="38"/>
      <c r="D57" s="80" t="s">
        <v>7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8</v>
      </c>
      <c r="AC57" s="74"/>
      <c r="AD57" s="74"/>
      <c r="AE57" s="74"/>
      <c r="AF57" s="74"/>
      <c r="AG57" s="74"/>
      <c r="AH57" s="74"/>
      <c r="AI57" s="74"/>
      <c r="AJ57" s="74" t="s">
        <v>9</v>
      </c>
      <c r="AK57" s="74"/>
      <c r="AL57" s="74"/>
      <c r="AM57" s="74"/>
      <c r="AN57" s="74"/>
      <c r="AO57" s="74"/>
      <c r="AP57" s="74"/>
      <c r="AQ57" s="74"/>
      <c r="AR57" s="74" t="s">
        <v>10</v>
      </c>
      <c r="AS57" s="74"/>
      <c r="AT57" s="74"/>
      <c r="AU57" s="74"/>
      <c r="AV57" s="74"/>
      <c r="AW57" s="74"/>
      <c r="AX57" s="74"/>
      <c r="AY57" s="74"/>
      <c r="CA57" s="1" t="s">
        <v>15</v>
      </c>
    </row>
    <row r="58" spans="1:79" s="4" customFormat="1" ht="12.75" customHeight="1" x14ac:dyDescent="0.2">
      <c r="A58" s="44"/>
      <c r="B58" s="44"/>
      <c r="C58" s="44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>
        <f>AB58+AJ58</f>
        <v>0</v>
      </c>
      <c r="AS58" s="43"/>
      <c r="AT58" s="43"/>
      <c r="AU58" s="43"/>
      <c r="AV58" s="43"/>
      <c r="AW58" s="43"/>
      <c r="AX58" s="43"/>
      <c r="AY58" s="43"/>
      <c r="CA58" s="4" t="s">
        <v>16</v>
      </c>
    </row>
    <row r="60" spans="1:79" ht="15.75" customHeight="1" x14ac:dyDescent="0.2">
      <c r="A60" s="79" t="s">
        <v>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 x14ac:dyDescent="0.2">
      <c r="A61" s="61" t="s">
        <v>28</v>
      </c>
      <c r="B61" s="61"/>
      <c r="C61" s="61"/>
      <c r="D61" s="61"/>
      <c r="E61" s="61"/>
      <c r="F61" s="61"/>
      <c r="G61" s="68" t="s">
        <v>44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 t="s">
        <v>3</v>
      </c>
      <c r="AA61" s="61"/>
      <c r="AB61" s="61"/>
      <c r="AC61" s="61"/>
      <c r="AD61" s="61"/>
      <c r="AE61" s="61" t="s">
        <v>2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8" t="s">
        <v>29</v>
      </c>
      <c r="AP61" s="69"/>
      <c r="AQ61" s="69"/>
      <c r="AR61" s="69"/>
      <c r="AS61" s="69"/>
      <c r="AT61" s="69"/>
      <c r="AU61" s="69"/>
      <c r="AV61" s="70"/>
      <c r="AW61" s="68" t="s">
        <v>30</v>
      </c>
      <c r="AX61" s="69"/>
      <c r="AY61" s="69"/>
      <c r="AZ61" s="69"/>
      <c r="BA61" s="69"/>
      <c r="BB61" s="69"/>
      <c r="BC61" s="69"/>
      <c r="BD61" s="70"/>
      <c r="BE61" s="68" t="s">
        <v>27</v>
      </c>
      <c r="BF61" s="69"/>
      <c r="BG61" s="69"/>
      <c r="BH61" s="69"/>
      <c r="BI61" s="69"/>
      <c r="BJ61" s="69"/>
      <c r="BK61" s="69"/>
      <c r="BL61" s="70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38" t="s">
        <v>33</v>
      </c>
      <c r="B63" s="38"/>
      <c r="C63" s="38"/>
      <c r="D63" s="38"/>
      <c r="E63" s="38"/>
      <c r="F63" s="38"/>
      <c r="G63" s="80" t="s">
        <v>7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38" t="s">
        <v>19</v>
      </c>
      <c r="AA63" s="38"/>
      <c r="AB63" s="38"/>
      <c r="AC63" s="38"/>
      <c r="AD63" s="38"/>
      <c r="AE63" s="101" t="s">
        <v>32</v>
      </c>
      <c r="AF63" s="101"/>
      <c r="AG63" s="101"/>
      <c r="AH63" s="101"/>
      <c r="AI63" s="101"/>
      <c r="AJ63" s="101"/>
      <c r="AK63" s="101"/>
      <c r="AL63" s="101"/>
      <c r="AM63" s="101"/>
      <c r="AN63" s="80"/>
      <c r="AO63" s="74" t="s">
        <v>8</v>
      </c>
      <c r="AP63" s="74"/>
      <c r="AQ63" s="74"/>
      <c r="AR63" s="74"/>
      <c r="AS63" s="74"/>
      <c r="AT63" s="74"/>
      <c r="AU63" s="74"/>
      <c r="AV63" s="74"/>
      <c r="AW63" s="74" t="s">
        <v>31</v>
      </c>
      <c r="AX63" s="74"/>
      <c r="AY63" s="74"/>
      <c r="AZ63" s="74"/>
      <c r="BA63" s="74"/>
      <c r="BB63" s="74"/>
      <c r="BC63" s="74"/>
      <c r="BD63" s="74"/>
      <c r="BE63" s="74" t="s">
        <v>10</v>
      </c>
      <c r="BF63" s="74"/>
      <c r="BG63" s="74"/>
      <c r="BH63" s="74"/>
      <c r="BI63" s="74"/>
      <c r="BJ63" s="74"/>
      <c r="BK63" s="74"/>
      <c r="BL63" s="74"/>
      <c r="CA63" s="1" t="s">
        <v>17</v>
      </c>
    </row>
    <row r="64" spans="1:79" s="4" customFormat="1" ht="12.75" customHeight="1" x14ac:dyDescent="0.2">
      <c r="A64" s="44">
        <v>0</v>
      </c>
      <c r="B64" s="44"/>
      <c r="C64" s="44"/>
      <c r="D64" s="44"/>
      <c r="E64" s="44"/>
      <c r="F64" s="44"/>
      <c r="G64" s="102" t="s">
        <v>66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8"/>
      <c r="AA64" s="48"/>
      <c r="AB64" s="48"/>
      <c r="AC64" s="48"/>
      <c r="AD64" s="48"/>
      <c r="AE64" s="99"/>
      <c r="AF64" s="99"/>
      <c r="AG64" s="99"/>
      <c r="AH64" s="99"/>
      <c r="AI64" s="99"/>
      <c r="AJ64" s="99"/>
      <c r="AK64" s="99"/>
      <c r="AL64" s="99"/>
      <c r="AM64" s="99"/>
      <c r="AN64" s="92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>
        <f t="shared" ref="BE64:BE95" si="0">AO64+AW64</f>
        <v>0</v>
      </c>
      <c r="BF64" s="43"/>
      <c r="BG64" s="43"/>
      <c r="BH64" s="43"/>
      <c r="BI64" s="43"/>
      <c r="BJ64" s="43"/>
      <c r="BK64" s="43"/>
      <c r="BL64" s="43"/>
      <c r="CA64" s="4" t="s">
        <v>18</v>
      </c>
    </row>
    <row r="65" spans="1:64" ht="12.75" customHeight="1" x14ac:dyDescent="0.2">
      <c r="A65" s="38">
        <v>1</v>
      </c>
      <c r="B65" s="38"/>
      <c r="C65" s="38"/>
      <c r="D65" s="38"/>
      <c r="E65" s="38"/>
      <c r="F65" s="38"/>
      <c r="G65" s="39" t="s">
        <v>67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68</v>
      </c>
      <c r="AA65" s="42"/>
      <c r="AB65" s="42"/>
      <c r="AC65" s="42"/>
      <c r="AD65" s="42"/>
      <c r="AE65" s="39" t="s">
        <v>69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1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f t="shared" si="0"/>
        <v>1</v>
      </c>
      <c r="BF65" s="37"/>
      <c r="BG65" s="37"/>
      <c r="BH65" s="37"/>
      <c r="BI65" s="37"/>
      <c r="BJ65" s="37"/>
      <c r="BK65" s="37"/>
      <c r="BL65" s="37"/>
    </row>
    <row r="66" spans="1:64" ht="12.75" customHeight="1" x14ac:dyDescent="0.2">
      <c r="A66" s="38">
        <v>2</v>
      </c>
      <c r="B66" s="38"/>
      <c r="C66" s="38"/>
      <c r="D66" s="38"/>
      <c r="E66" s="38"/>
      <c r="F66" s="38"/>
      <c r="G66" s="39" t="s">
        <v>70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68</v>
      </c>
      <c r="AA66" s="42"/>
      <c r="AB66" s="42"/>
      <c r="AC66" s="42"/>
      <c r="AD66" s="42"/>
      <c r="AE66" s="39" t="s">
        <v>69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1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1</v>
      </c>
      <c r="BF66" s="37"/>
      <c r="BG66" s="37"/>
      <c r="BH66" s="37"/>
      <c r="BI66" s="37"/>
      <c r="BJ66" s="37"/>
      <c r="BK66" s="37"/>
      <c r="BL66" s="37"/>
    </row>
    <row r="67" spans="1:64" ht="25.5" customHeight="1" x14ac:dyDescent="0.2">
      <c r="A67" s="38">
        <v>3</v>
      </c>
      <c r="B67" s="38"/>
      <c r="C67" s="38"/>
      <c r="D67" s="38"/>
      <c r="E67" s="38"/>
      <c r="F67" s="38"/>
      <c r="G67" s="39" t="s">
        <v>71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68</v>
      </c>
      <c r="AA67" s="42"/>
      <c r="AB67" s="42"/>
      <c r="AC67" s="42"/>
      <c r="AD67" s="42"/>
      <c r="AE67" s="39" t="s">
        <v>69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1.5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1.5</v>
      </c>
      <c r="BF67" s="37"/>
      <c r="BG67" s="37"/>
      <c r="BH67" s="37"/>
      <c r="BI67" s="37"/>
      <c r="BJ67" s="37"/>
      <c r="BK67" s="37"/>
      <c r="BL67" s="37"/>
    </row>
    <row r="68" spans="1:64" ht="12.75" customHeight="1" x14ac:dyDescent="0.2">
      <c r="A68" s="38">
        <v>4</v>
      </c>
      <c r="B68" s="38"/>
      <c r="C68" s="38"/>
      <c r="D68" s="38"/>
      <c r="E68" s="38"/>
      <c r="F68" s="38"/>
      <c r="G68" s="39" t="s">
        <v>72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68</v>
      </c>
      <c r="AA68" s="42"/>
      <c r="AB68" s="42"/>
      <c r="AC68" s="42"/>
      <c r="AD68" s="42"/>
      <c r="AE68" s="39" t="s">
        <v>73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1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1</v>
      </c>
      <c r="BF68" s="37"/>
      <c r="BG68" s="37"/>
      <c r="BH68" s="37"/>
      <c r="BI68" s="37"/>
      <c r="BJ68" s="37"/>
      <c r="BK68" s="37"/>
      <c r="BL68" s="37"/>
    </row>
    <row r="69" spans="1:64" ht="12.75" customHeight="1" x14ac:dyDescent="0.2">
      <c r="A69" s="38">
        <v>5</v>
      </c>
      <c r="B69" s="38"/>
      <c r="C69" s="38"/>
      <c r="D69" s="38"/>
      <c r="E69" s="38"/>
      <c r="F69" s="38"/>
      <c r="G69" s="39" t="s">
        <v>74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68</v>
      </c>
      <c r="AA69" s="42"/>
      <c r="AB69" s="42"/>
      <c r="AC69" s="42"/>
      <c r="AD69" s="42"/>
      <c r="AE69" s="39" t="s">
        <v>69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14.65</v>
      </c>
      <c r="AP69" s="37"/>
      <c r="AQ69" s="37"/>
      <c r="AR69" s="37"/>
      <c r="AS69" s="37"/>
      <c r="AT69" s="37"/>
      <c r="AU69" s="37"/>
      <c r="AV69" s="37"/>
      <c r="AW69" s="37">
        <v>1.96</v>
      </c>
      <c r="AX69" s="37"/>
      <c r="AY69" s="37"/>
      <c r="AZ69" s="37"/>
      <c r="BA69" s="37"/>
      <c r="BB69" s="37"/>
      <c r="BC69" s="37"/>
      <c r="BD69" s="37"/>
      <c r="BE69" s="37">
        <f t="shared" si="0"/>
        <v>16.61</v>
      </c>
      <c r="BF69" s="37"/>
      <c r="BG69" s="37"/>
      <c r="BH69" s="37"/>
      <c r="BI69" s="37"/>
      <c r="BJ69" s="37"/>
      <c r="BK69" s="37"/>
      <c r="BL69" s="37"/>
    </row>
    <row r="70" spans="1:64" ht="12.75" customHeight="1" x14ac:dyDescent="0.2">
      <c r="A70" s="38">
        <v>6</v>
      </c>
      <c r="B70" s="38"/>
      <c r="C70" s="38"/>
      <c r="D70" s="38"/>
      <c r="E70" s="38"/>
      <c r="F70" s="38"/>
      <c r="G70" s="39" t="s">
        <v>75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68</v>
      </c>
      <c r="AA70" s="42"/>
      <c r="AB70" s="42"/>
      <c r="AC70" s="42"/>
      <c r="AD70" s="42"/>
      <c r="AE70" s="39" t="s">
        <v>69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11.15</v>
      </c>
      <c r="AP70" s="37"/>
      <c r="AQ70" s="37"/>
      <c r="AR70" s="37"/>
      <c r="AS70" s="37"/>
      <c r="AT70" s="37"/>
      <c r="AU70" s="37"/>
      <c r="AV70" s="37"/>
      <c r="AW70" s="37">
        <v>1.96</v>
      </c>
      <c r="AX70" s="37"/>
      <c r="AY70" s="37"/>
      <c r="AZ70" s="37"/>
      <c r="BA70" s="37"/>
      <c r="BB70" s="37"/>
      <c r="BC70" s="37"/>
      <c r="BD70" s="37"/>
      <c r="BE70" s="37">
        <f t="shared" si="0"/>
        <v>13.11</v>
      </c>
      <c r="BF70" s="37"/>
      <c r="BG70" s="37"/>
      <c r="BH70" s="37"/>
      <c r="BI70" s="37"/>
      <c r="BJ70" s="37"/>
      <c r="BK70" s="37"/>
      <c r="BL70" s="37"/>
    </row>
    <row r="71" spans="1:64" ht="12.75" customHeight="1" x14ac:dyDescent="0.2">
      <c r="A71" s="38">
        <v>7</v>
      </c>
      <c r="B71" s="38"/>
      <c r="C71" s="38"/>
      <c r="D71" s="38"/>
      <c r="E71" s="38"/>
      <c r="F71" s="38"/>
      <c r="G71" s="39" t="s">
        <v>76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68</v>
      </c>
      <c r="AA71" s="42"/>
      <c r="AB71" s="42"/>
      <c r="AC71" s="42"/>
      <c r="AD71" s="42"/>
      <c r="AE71" s="39" t="s">
        <v>73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6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6</v>
      </c>
      <c r="BF71" s="37"/>
      <c r="BG71" s="37"/>
      <c r="BH71" s="37"/>
      <c r="BI71" s="37"/>
      <c r="BJ71" s="37"/>
      <c r="BK71" s="37"/>
      <c r="BL71" s="37"/>
    </row>
    <row r="72" spans="1:64" ht="25.5" customHeight="1" x14ac:dyDescent="0.2">
      <c r="A72" s="38">
        <v>8</v>
      </c>
      <c r="B72" s="38"/>
      <c r="C72" s="38"/>
      <c r="D72" s="38"/>
      <c r="E72" s="38"/>
      <c r="F72" s="38"/>
      <c r="G72" s="39" t="s">
        <v>77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78</v>
      </c>
      <c r="AA72" s="42"/>
      <c r="AB72" s="42"/>
      <c r="AC72" s="42"/>
      <c r="AD72" s="42"/>
      <c r="AE72" s="39" t="s">
        <v>79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1650500</v>
      </c>
      <c r="AP72" s="37"/>
      <c r="AQ72" s="37"/>
      <c r="AR72" s="37"/>
      <c r="AS72" s="37"/>
      <c r="AT72" s="37"/>
      <c r="AU72" s="37"/>
      <c r="AV72" s="37"/>
      <c r="AW72" s="37">
        <v>370400</v>
      </c>
      <c r="AX72" s="37"/>
      <c r="AY72" s="37"/>
      <c r="AZ72" s="37"/>
      <c r="BA72" s="37"/>
      <c r="BB72" s="37"/>
      <c r="BC72" s="37"/>
      <c r="BD72" s="37"/>
      <c r="BE72" s="37">
        <f t="shared" si="0"/>
        <v>2020900</v>
      </c>
      <c r="BF72" s="37"/>
      <c r="BG72" s="37"/>
      <c r="BH72" s="37"/>
      <c r="BI72" s="37"/>
      <c r="BJ72" s="37"/>
      <c r="BK72" s="37"/>
      <c r="BL72" s="37"/>
    </row>
    <row r="73" spans="1:64" s="4" customFormat="1" ht="12.75" customHeight="1" x14ac:dyDescent="0.2">
      <c r="A73" s="44">
        <v>0</v>
      </c>
      <c r="B73" s="44"/>
      <c r="C73" s="44"/>
      <c r="D73" s="44"/>
      <c r="E73" s="44"/>
      <c r="F73" s="44"/>
      <c r="G73" s="45" t="s">
        <v>80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3">
        <v>15</v>
      </c>
      <c r="AP73" s="43"/>
      <c r="AQ73" s="43"/>
      <c r="AR73" s="43"/>
      <c r="AS73" s="43"/>
      <c r="AT73" s="43"/>
      <c r="AU73" s="43"/>
      <c r="AV73" s="43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si="0"/>
        <v>15</v>
      </c>
      <c r="BF73" s="43"/>
      <c r="BG73" s="43"/>
      <c r="BH73" s="43"/>
      <c r="BI73" s="43"/>
      <c r="BJ73" s="43"/>
      <c r="BK73" s="43"/>
      <c r="BL73" s="43"/>
    </row>
    <row r="74" spans="1:64" ht="12.75" customHeight="1" x14ac:dyDescent="0.2">
      <c r="A74" s="38">
        <v>15</v>
      </c>
      <c r="B74" s="38"/>
      <c r="C74" s="38"/>
      <c r="D74" s="38"/>
      <c r="E74" s="38"/>
      <c r="F74" s="38"/>
      <c r="G74" s="39" t="s">
        <v>81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82</v>
      </c>
      <c r="AA74" s="42"/>
      <c r="AB74" s="42"/>
      <c r="AC74" s="42"/>
      <c r="AD74" s="42"/>
      <c r="AE74" s="39" t="s">
        <v>83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10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10</v>
      </c>
      <c r="BF74" s="37"/>
      <c r="BG74" s="37"/>
      <c r="BH74" s="37"/>
      <c r="BI74" s="37"/>
      <c r="BJ74" s="37"/>
      <c r="BK74" s="37"/>
      <c r="BL74" s="37"/>
    </row>
    <row r="75" spans="1:64" ht="12.75" customHeight="1" x14ac:dyDescent="0.2">
      <c r="A75" s="38">
        <v>16</v>
      </c>
      <c r="B75" s="38"/>
      <c r="C75" s="38"/>
      <c r="D75" s="38"/>
      <c r="E75" s="38"/>
      <c r="F75" s="38"/>
      <c r="G75" s="39" t="s">
        <v>84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82</v>
      </c>
      <c r="AA75" s="42"/>
      <c r="AB75" s="42"/>
      <c r="AC75" s="42"/>
      <c r="AD75" s="42"/>
      <c r="AE75" s="39" t="s">
        <v>83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5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5</v>
      </c>
      <c r="BF75" s="37"/>
      <c r="BG75" s="37"/>
      <c r="BH75" s="37"/>
      <c r="BI75" s="37"/>
      <c r="BJ75" s="37"/>
      <c r="BK75" s="37"/>
      <c r="BL75" s="37"/>
    </row>
    <row r="76" spans="1:64" s="4" customFormat="1" ht="12.75" customHeight="1" x14ac:dyDescent="0.2">
      <c r="A76" s="44">
        <v>0</v>
      </c>
      <c r="B76" s="44"/>
      <c r="C76" s="44"/>
      <c r="D76" s="44"/>
      <c r="E76" s="44"/>
      <c r="F76" s="44"/>
      <c r="G76" s="45" t="s">
        <v>85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>
        <f t="shared" si="0"/>
        <v>0</v>
      </c>
      <c r="BF76" s="43"/>
      <c r="BG76" s="43"/>
      <c r="BH76" s="43"/>
      <c r="BI76" s="43"/>
      <c r="BJ76" s="43"/>
      <c r="BK76" s="43"/>
      <c r="BL76" s="43"/>
    </row>
    <row r="77" spans="1:64" s="4" customFormat="1" ht="25.5" customHeight="1" x14ac:dyDescent="0.2">
      <c r="A77" s="44">
        <v>0</v>
      </c>
      <c r="B77" s="44"/>
      <c r="C77" s="44"/>
      <c r="D77" s="44"/>
      <c r="E77" s="44"/>
      <c r="F77" s="44"/>
      <c r="G77" s="45" t="s">
        <v>86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/>
      <c r="AA77" s="48"/>
      <c r="AB77" s="48"/>
      <c r="AC77" s="48"/>
      <c r="AD77" s="48"/>
      <c r="AE77" s="45"/>
      <c r="AF77" s="46"/>
      <c r="AG77" s="46"/>
      <c r="AH77" s="46"/>
      <c r="AI77" s="46"/>
      <c r="AJ77" s="46"/>
      <c r="AK77" s="46"/>
      <c r="AL77" s="46"/>
      <c r="AM77" s="46"/>
      <c r="AN77" s="47"/>
      <c r="AO77" s="43">
        <v>85</v>
      </c>
      <c r="AP77" s="43"/>
      <c r="AQ77" s="43"/>
      <c r="AR77" s="43"/>
      <c r="AS77" s="43"/>
      <c r="AT77" s="43"/>
      <c r="AU77" s="43"/>
      <c r="AV77" s="43"/>
      <c r="AW77" s="43">
        <v>47</v>
      </c>
      <c r="AX77" s="43"/>
      <c r="AY77" s="43"/>
      <c r="AZ77" s="43"/>
      <c r="BA77" s="43"/>
      <c r="BB77" s="43"/>
      <c r="BC77" s="43"/>
      <c r="BD77" s="43"/>
      <c r="BE77" s="43">
        <f t="shared" si="0"/>
        <v>132</v>
      </c>
      <c r="BF77" s="43"/>
      <c r="BG77" s="43"/>
      <c r="BH77" s="43"/>
      <c r="BI77" s="43"/>
      <c r="BJ77" s="43"/>
      <c r="BK77" s="43"/>
      <c r="BL77" s="43"/>
    </row>
    <row r="78" spans="1:64" ht="12.75" customHeight="1" x14ac:dyDescent="0.2">
      <c r="A78" s="38">
        <v>9</v>
      </c>
      <c r="B78" s="38"/>
      <c r="C78" s="38"/>
      <c r="D78" s="38"/>
      <c r="E78" s="38"/>
      <c r="F78" s="38"/>
      <c r="G78" s="39" t="s">
        <v>87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82</v>
      </c>
      <c r="AA78" s="42"/>
      <c r="AB78" s="42"/>
      <c r="AC78" s="42"/>
      <c r="AD78" s="42"/>
      <c r="AE78" s="39" t="s">
        <v>88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54</v>
      </c>
      <c r="AP78" s="37"/>
      <c r="AQ78" s="37"/>
      <c r="AR78" s="37"/>
      <c r="AS78" s="37"/>
      <c r="AT78" s="37"/>
      <c r="AU78" s="37"/>
      <c r="AV78" s="37"/>
      <c r="AW78" s="37">
        <v>34</v>
      </c>
      <c r="AX78" s="37"/>
      <c r="AY78" s="37"/>
      <c r="AZ78" s="37"/>
      <c r="BA78" s="37"/>
      <c r="BB78" s="37"/>
      <c r="BC78" s="37"/>
      <c r="BD78" s="37"/>
      <c r="BE78" s="37">
        <f t="shared" si="0"/>
        <v>88</v>
      </c>
      <c r="BF78" s="37"/>
      <c r="BG78" s="37"/>
      <c r="BH78" s="37"/>
      <c r="BI78" s="37"/>
      <c r="BJ78" s="37"/>
      <c r="BK78" s="37"/>
      <c r="BL78" s="37"/>
    </row>
    <row r="79" spans="1:64" ht="12.75" customHeight="1" x14ac:dyDescent="0.2">
      <c r="A79" s="38">
        <v>17</v>
      </c>
      <c r="B79" s="38"/>
      <c r="C79" s="38"/>
      <c r="D79" s="38"/>
      <c r="E79" s="38"/>
      <c r="F79" s="38"/>
      <c r="G79" s="39" t="s">
        <v>89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82</v>
      </c>
      <c r="AA79" s="42"/>
      <c r="AB79" s="42"/>
      <c r="AC79" s="42"/>
      <c r="AD79" s="42"/>
      <c r="AE79" s="39" t="s">
        <v>88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37">
        <v>31</v>
      </c>
      <c r="AP79" s="37"/>
      <c r="AQ79" s="37"/>
      <c r="AR79" s="37"/>
      <c r="AS79" s="37"/>
      <c r="AT79" s="37"/>
      <c r="AU79" s="37"/>
      <c r="AV79" s="37"/>
      <c r="AW79" s="37">
        <v>13</v>
      </c>
      <c r="AX79" s="37"/>
      <c r="AY79" s="37"/>
      <c r="AZ79" s="37"/>
      <c r="BA79" s="37"/>
      <c r="BB79" s="37"/>
      <c r="BC79" s="37"/>
      <c r="BD79" s="37"/>
      <c r="BE79" s="37">
        <f t="shared" si="0"/>
        <v>44</v>
      </c>
      <c r="BF79" s="37"/>
      <c r="BG79" s="37"/>
      <c r="BH79" s="37"/>
      <c r="BI79" s="37"/>
      <c r="BJ79" s="37"/>
      <c r="BK79" s="37"/>
      <c r="BL79" s="37"/>
    </row>
    <row r="80" spans="1:64" ht="12.75" customHeight="1" x14ac:dyDescent="0.2">
      <c r="A80" s="38">
        <v>10</v>
      </c>
      <c r="B80" s="38"/>
      <c r="C80" s="38"/>
      <c r="D80" s="38"/>
      <c r="E80" s="38"/>
      <c r="F80" s="38"/>
      <c r="G80" s="39" t="s">
        <v>90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82</v>
      </c>
      <c r="AA80" s="42"/>
      <c r="AB80" s="42"/>
      <c r="AC80" s="42"/>
      <c r="AD80" s="42"/>
      <c r="AE80" s="39" t="s">
        <v>91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4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4</v>
      </c>
      <c r="BF80" s="37"/>
      <c r="BG80" s="37"/>
      <c r="BH80" s="37"/>
      <c r="BI80" s="37"/>
      <c r="BJ80" s="37"/>
      <c r="BK80" s="37"/>
      <c r="BL80" s="37"/>
    </row>
    <row r="81" spans="1:64" s="4" customFormat="1" ht="12.75" customHeight="1" x14ac:dyDescent="0.2">
      <c r="A81" s="44">
        <v>0</v>
      </c>
      <c r="B81" s="44"/>
      <c r="C81" s="44"/>
      <c r="D81" s="44"/>
      <c r="E81" s="44"/>
      <c r="F81" s="44"/>
      <c r="G81" s="45" t="s">
        <v>92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/>
      <c r="AA81" s="48"/>
      <c r="AB81" s="48"/>
      <c r="AC81" s="48"/>
      <c r="AD81" s="48"/>
      <c r="AE81" s="45"/>
      <c r="AF81" s="46"/>
      <c r="AG81" s="46"/>
      <c r="AH81" s="46"/>
      <c r="AI81" s="46"/>
      <c r="AJ81" s="46"/>
      <c r="AK81" s="46"/>
      <c r="AL81" s="46"/>
      <c r="AM81" s="46"/>
      <c r="AN81" s="47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>
        <f t="shared" si="0"/>
        <v>0</v>
      </c>
      <c r="BF81" s="43"/>
      <c r="BG81" s="43"/>
      <c r="BH81" s="43"/>
      <c r="BI81" s="43"/>
      <c r="BJ81" s="43"/>
      <c r="BK81" s="43"/>
      <c r="BL81" s="43"/>
    </row>
    <row r="82" spans="1:64" ht="12.75" customHeight="1" x14ac:dyDescent="0.2">
      <c r="A82" s="38">
        <v>11</v>
      </c>
      <c r="B82" s="38"/>
      <c r="C82" s="38"/>
      <c r="D82" s="38"/>
      <c r="E82" s="38"/>
      <c r="F82" s="38"/>
      <c r="G82" s="39" t="s">
        <v>93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82</v>
      </c>
      <c r="AA82" s="42"/>
      <c r="AB82" s="42"/>
      <c r="AC82" s="42"/>
      <c r="AD82" s="42"/>
      <c r="AE82" s="39" t="s">
        <v>94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8</v>
      </c>
      <c r="AP82" s="37"/>
      <c r="AQ82" s="37"/>
      <c r="AR82" s="37"/>
      <c r="AS82" s="37"/>
      <c r="AT82" s="37"/>
      <c r="AU82" s="37"/>
      <c r="AV82" s="37"/>
      <c r="AW82" s="37">
        <v>24</v>
      </c>
      <c r="AX82" s="37"/>
      <c r="AY82" s="37"/>
      <c r="AZ82" s="37"/>
      <c r="BA82" s="37"/>
      <c r="BB82" s="37"/>
      <c r="BC82" s="37"/>
      <c r="BD82" s="37"/>
      <c r="BE82" s="37">
        <f t="shared" si="0"/>
        <v>32</v>
      </c>
      <c r="BF82" s="37"/>
      <c r="BG82" s="37"/>
      <c r="BH82" s="37"/>
      <c r="BI82" s="37"/>
      <c r="BJ82" s="37"/>
      <c r="BK82" s="37"/>
      <c r="BL82" s="37"/>
    </row>
    <row r="83" spans="1:64" ht="12.75" customHeight="1" x14ac:dyDescent="0.2">
      <c r="A83" s="38">
        <v>12</v>
      </c>
      <c r="B83" s="38"/>
      <c r="C83" s="38"/>
      <c r="D83" s="38"/>
      <c r="E83" s="38"/>
      <c r="F83" s="38"/>
      <c r="G83" s="39" t="s">
        <v>95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68</v>
      </c>
      <c r="AA83" s="42"/>
      <c r="AB83" s="42"/>
      <c r="AC83" s="42"/>
      <c r="AD83" s="42"/>
      <c r="AE83" s="39" t="s">
        <v>96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13360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13360</v>
      </c>
      <c r="BF83" s="37"/>
      <c r="BG83" s="37"/>
      <c r="BH83" s="37"/>
      <c r="BI83" s="37"/>
      <c r="BJ83" s="37"/>
      <c r="BK83" s="37"/>
      <c r="BL83" s="37"/>
    </row>
    <row r="84" spans="1:64" ht="25.5" customHeight="1" x14ac:dyDescent="0.2">
      <c r="A84" s="38">
        <v>13</v>
      </c>
      <c r="B84" s="38"/>
      <c r="C84" s="38"/>
      <c r="D84" s="38"/>
      <c r="E84" s="38"/>
      <c r="F84" s="38"/>
      <c r="G84" s="39" t="s">
        <v>97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78</v>
      </c>
      <c r="AA84" s="42"/>
      <c r="AB84" s="42"/>
      <c r="AC84" s="42"/>
      <c r="AD84" s="42"/>
      <c r="AE84" s="39" t="s">
        <v>94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7">
        <v>19418</v>
      </c>
      <c r="AP84" s="37"/>
      <c r="AQ84" s="37"/>
      <c r="AR84" s="37"/>
      <c r="AS84" s="37"/>
      <c r="AT84" s="37"/>
      <c r="AU84" s="37"/>
      <c r="AV84" s="37"/>
      <c r="AW84" s="37">
        <v>2894</v>
      </c>
      <c r="AX84" s="37"/>
      <c r="AY84" s="37"/>
      <c r="AZ84" s="37"/>
      <c r="BA84" s="37"/>
      <c r="BB84" s="37"/>
      <c r="BC84" s="37"/>
      <c r="BD84" s="37"/>
      <c r="BE84" s="37">
        <f t="shared" si="0"/>
        <v>22312</v>
      </c>
      <c r="BF84" s="37"/>
      <c r="BG84" s="37"/>
      <c r="BH84" s="37"/>
      <c r="BI84" s="37"/>
      <c r="BJ84" s="37"/>
      <c r="BK84" s="37"/>
      <c r="BL84" s="37"/>
    </row>
    <row r="85" spans="1:64" s="4" customFormat="1" ht="25.5" customHeight="1" x14ac:dyDescent="0.2">
      <c r="A85" s="44">
        <v>0</v>
      </c>
      <c r="B85" s="44"/>
      <c r="C85" s="44"/>
      <c r="D85" s="44"/>
      <c r="E85" s="44"/>
      <c r="F85" s="44"/>
      <c r="G85" s="45" t="s">
        <v>98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/>
      <c r="AA85" s="48"/>
      <c r="AB85" s="48"/>
      <c r="AC85" s="48"/>
      <c r="AD85" s="48"/>
      <c r="AE85" s="45"/>
      <c r="AF85" s="46"/>
      <c r="AG85" s="46"/>
      <c r="AH85" s="46"/>
      <c r="AI85" s="46"/>
      <c r="AJ85" s="46"/>
      <c r="AK85" s="46"/>
      <c r="AL85" s="46"/>
      <c r="AM85" s="46"/>
      <c r="AN85" s="47"/>
      <c r="AO85" s="43">
        <v>1650500</v>
      </c>
      <c r="AP85" s="43"/>
      <c r="AQ85" s="43"/>
      <c r="AR85" s="43"/>
      <c r="AS85" s="43"/>
      <c r="AT85" s="43"/>
      <c r="AU85" s="43"/>
      <c r="AV85" s="43"/>
      <c r="AW85" s="43">
        <v>370400</v>
      </c>
      <c r="AX85" s="43"/>
      <c r="AY85" s="43"/>
      <c r="AZ85" s="43"/>
      <c r="BA85" s="43"/>
      <c r="BB85" s="43"/>
      <c r="BC85" s="43"/>
      <c r="BD85" s="43"/>
      <c r="BE85" s="43">
        <f t="shared" si="0"/>
        <v>2020900</v>
      </c>
      <c r="BF85" s="43"/>
      <c r="BG85" s="43"/>
      <c r="BH85" s="43"/>
      <c r="BI85" s="43"/>
      <c r="BJ85" s="43"/>
      <c r="BK85" s="43"/>
      <c r="BL85" s="43"/>
    </row>
    <row r="86" spans="1:64" ht="12.75" customHeight="1" x14ac:dyDescent="0.2">
      <c r="A86" s="38">
        <v>18</v>
      </c>
      <c r="B86" s="38"/>
      <c r="C86" s="38"/>
      <c r="D86" s="38"/>
      <c r="E86" s="38"/>
      <c r="F86" s="38"/>
      <c r="G86" s="39" t="s">
        <v>87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78</v>
      </c>
      <c r="AA86" s="42"/>
      <c r="AB86" s="42"/>
      <c r="AC86" s="42"/>
      <c r="AD86" s="42"/>
      <c r="AE86" s="39" t="s">
        <v>94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1048553</v>
      </c>
      <c r="AP86" s="37"/>
      <c r="AQ86" s="37"/>
      <c r="AR86" s="37"/>
      <c r="AS86" s="37"/>
      <c r="AT86" s="37"/>
      <c r="AU86" s="37"/>
      <c r="AV86" s="37"/>
      <c r="AW86" s="37">
        <v>251756</v>
      </c>
      <c r="AX86" s="37"/>
      <c r="AY86" s="37"/>
      <c r="AZ86" s="37"/>
      <c r="BA86" s="37"/>
      <c r="BB86" s="37"/>
      <c r="BC86" s="37"/>
      <c r="BD86" s="37"/>
      <c r="BE86" s="37">
        <f t="shared" si="0"/>
        <v>1300309</v>
      </c>
      <c r="BF86" s="37"/>
      <c r="BG86" s="37"/>
      <c r="BH86" s="37"/>
      <c r="BI86" s="37"/>
      <c r="BJ86" s="37"/>
      <c r="BK86" s="37"/>
      <c r="BL86" s="37"/>
    </row>
    <row r="87" spans="1:64" ht="12.75" customHeight="1" x14ac:dyDescent="0.2">
      <c r="A87" s="38">
        <v>19</v>
      </c>
      <c r="B87" s="38"/>
      <c r="C87" s="38"/>
      <c r="D87" s="38"/>
      <c r="E87" s="38"/>
      <c r="F87" s="38"/>
      <c r="G87" s="39" t="s">
        <v>89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78</v>
      </c>
      <c r="AA87" s="42"/>
      <c r="AB87" s="42"/>
      <c r="AC87" s="42"/>
      <c r="AD87" s="42"/>
      <c r="AE87" s="39" t="s">
        <v>94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37">
        <v>601947</v>
      </c>
      <c r="AP87" s="37"/>
      <c r="AQ87" s="37"/>
      <c r="AR87" s="37"/>
      <c r="AS87" s="37"/>
      <c r="AT87" s="37"/>
      <c r="AU87" s="37"/>
      <c r="AV87" s="37"/>
      <c r="AW87" s="37">
        <v>118644</v>
      </c>
      <c r="AX87" s="37"/>
      <c r="AY87" s="37"/>
      <c r="AZ87" s="37"/>
      <c r="BA87" s="37"/>
      <c r="BB87" s="37"/>
      <c r="BC87" s="37"/>
      <c r="BD87" s="37"/>
      <c r="BE87" s="37">
        <f t="shared" si="0"/>
        <v>720591</v>
      </c>
      <c r="BF87" s="37"/>
      <c r="BG87" s="37"/>
      <c r="BH87" s="37"/>
      <c r="BI87" s="37"/>
      <c r="BJ87" s="37"/>
      <c r="BK87" s="37"/>
      <c r="BL87" s="37"/>
    </row>
    <row r="88" spans="1:64" s="4" customFormat="1" ht="12.75" customHeight="1" x14ac:dyDescent="0.2">
      <c r="A88" s="44">
        <v>0</v>
      </c>
      <c r="B88" s="44"/>
      <c r="C88" s="44"/>
      <c r="D88" s="44"/>
      <c r="E88" s="44"/>
      <c r="F88" s="44"/>
      <c r="G88" s="45" t="s">
        <v>99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/>
      <c r="AA88" s="48"/>
      <c r="AB88" s="48"/>
      <c r="AC88" s="48"/>
      <c r="AD88" s="48"/>
      <c r="AE88" s="45"/>
      <c r="AF88" s="46"/>
      <c r="AG88" s="46"/>
      <c r="AH88" s="46"/>
      <c r="AI88" s="46"/>
      <c r="AJ88" s="46"/>
      <c r="AK88" s="46"/>
      <c r="AL88" s="46"/>
      <c r="AM88" s="46"/>
      <c r="AN88" s="47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>
        <f t="shared" si="0"/>
        <v>0</v>
      </c>
      <c r="BF88" s="43"/>
      <c r="BG88" s="43"/>
      <c r="BH88" s="43"/>
      <c r="BI88" s="43"/>
      <c r="BJ88" s="43"/>
      <c r="BK88" s="43"/>
      <c r="BL88" s="43"/>
    </row>
    <row r="89" spans="1:64" ht="38.25" customHeight="1" x14ac:dyDescent="0.2">
      <c r="A89" s="38">
        <v>14</v>
      </c>
      <c r="B89" s="38"/>
      <c r="C89" s="38"/>
      <c r="D89" s="38"/>
      <c r="E89" s="38"/>
      <c r="F89" s="38"/>
      <c r="G89" s="39" t="s">
        <v>100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101</v>
      </c>
      <c r="AA89" s="42"/>
      <c r="AB89" s="42"/>
      <c r="AC89" s="42"/>
      <c r="AD89" s="42"/>
      <c r="AE89" s="39" t="s">
        <v>94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37">
        <v>18.3</v>
      </c>
      <c r="AP89" s="37"/>
      <c r="AQ89" s="37"/>
      <c r="AR89" s="37"/>
      <c r="AS89" s="37"/>
      <c r="AT89" s="37"/>
      <c r="AU89" s="37"/>
      <c r="AV89" s="37"/>
      <c r="AW89" s="37">
        <v>0</v>
      </c>
      <c r="AX89" s="37"/>
      <c r="AY89" s="37"/>
      <c r="AZ89" s="37"/>
      <c r="BA89" s="37"/>
      <c r="BB89" s="37"/>
      <c r="BC89" s="37"/>
      <c r="BD89" s="37"/>
      <c r="BE89" s="37">
        <f t="shared" si="0"/>
        <v>18.3</v>
      </c>
      <c r="BF89" s="37"/>
      <c r="BG89" s="37"/>
      <c r="BH89" s="37"/>
      <c r="BI89" s="37"/>
      <c r="BJ89" s="37"/>
      <c r="BK89" s="37"/>
      <c r="BL89" s="37"/>
    </row>
    <row r="90" spans="1:64" s="4" customFormat="1" ht="12.75" customHeight="1" x14ac:dyDescent="0.2">
      <c r="A90" s="44">
        <v>0</v>
      </c>
      <c r="B90" s="44"/>
      <c r="C90" s="44"/>
      <c r="D90" s="44"/>
      <c r="E90" s="44"/>
      <c r="F90" s="44"/>
      <c r="G90" s="45" t="s">
        <v>102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8"/>
      <c r="AA90" s="48"/>
      <c r="AB90" s="48"/>
      <c r="AC90" s="48"/>
      <c r="AD90" s="48"/>
      <c r="AE90" s="45"/>
      <c r="AF90" s="46"/>
      <c r="AG90" s="46"/>
      <c r="AH90" s="46"/>
      <c r="AI90" s="46"/>
      <c r="AJ90" s="46"/>
      <c r="AK90" s="46"/>
      <c r="AL90" s="46"/>
      <c r="AM90" s="46"/>
      <c r="AN90" s="47"/>
      <c r="AO90" s="43">
        <v>100</v>
      </c>
      <c r="AP90" s="43"/>
      <c r="AQ90" s="43"/>
      <c r="AR90" s="43"/>
      <c r="AS90" s="43"/>
      <c r="AT90" s="43"/>
      <c r="AU90" s="43"/>
      <c r="AV90" s="43"/>
      <c r="AW90" s="43">
        <v>0</v>
      </c>
      <c r="AX90" s="43"/>
      <c r="AY90" s="43"/>
      <c r="AZ90" s="43"/>
      <c r="BA90" s="43"/>
      <c r="BB90" s="43"/>
      <c r="BC90" s="43"/>
      <c r="BD90" s="43"/>
      <c r="BE90" s="43">
        <f t="shared" si="0"/>
        <v>100</v>
      </c>
      <c r="BF90" s="43"/>
      <c r="BG90" s="43"/>
      <c r="BH90" s="43"/>
      <c r="BI90" s="43"/>
      <c r="BJ90" s="43"/>
      <c r="BK90" s="43"/>
      <c r="BL90" s="43"/>
    </row>
    <row r="91" spans="1:64" ht="12.75" customHeight="1" x14ac:dyDescent="0.2">
      <c r="A91" s="38">
        <v>20</v>
      </c>
      <c r="B91" s="38"/>
      <c r="C91" s="38"/>
      <c r="D91" s="38"/>
      <c r="E91" s="38"/>
      <c r="F91" s="38"/>
      <c r="G91" s="39" t="s">
        <v>81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82</v>
      </c>
      <c r="AA91" s="42"/>
      <c r="AB91" s="42"/>
      <c r="AC91" s="42"/>
      <c r="AD91" s="42"/>
      <c r="AE91" s="39" t="s">
        <v>94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37">
        <v>66.7</v>
      </c>
      <c r="AP91" s="37"/>
      <c r="AQ91" s="37"/>
      <c r="AR91" s="37"/>
      <c r="AS91" s="37"/>
      <c r="AT91" s="37"/>
      <c r="AU91" s="37"/>
      <c r="AV91" s="37"/>
      <c r="AW91" s="37">
        <v>0</v>
      </c>
      <c r="AX91" s="37"/>
      <c r="AY91" s="37"/>
      <c r="AZ91" s="37"/>
      <c r="BA91" s="37"/>
      <c r="BB91" s="37"/>
      <c r="BC91" s="37"/>
      <c r="BD91" s="37"/>
      <c r="BE91" s="37">
        <f t="shared" si="0"/>
        <v>66.7</v>
      </c>
      <c r="BF91" s="37"/>
      <c r="BG91" s="37"/>
      <c r="BH91" s="37"/>
      <c r="BI91" s="37"/>
      <c r="BJ91" s="37"/>
      <c r="BK91" s="37"/>
      <c r="BL91" s="37"/>
    </row>
    <row r="92" spans="1:64" ht="12.75" customHeight="1" x14ac:dyDescent="0.2">
      <c r="A92" s="38">
        <v>21</v>
      </c>
      <c r="B92" s="38"/>
      <c r="C92" s="38"/>
      <c r="D92" s="38"/>
      <c r="E92" s="38"/>
      <c r="F92" s="38"/>
      <c r="G92" s="39" t="s">
        <v>84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82</v>
      </c>
      <c r="AA92" s="42"/>
      <c r="AB92" s="42"/>
      <c r="AC92" s="42"/>
      <c r="AD92" s="42"/>
      <c r="AE92" s="39" t="s">
        <v>94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37">
        <v>33.299999999999997</v>
      </c>
      <c r="AP92" s="37"/>
      <c r="AQ92" s="37"/>
      <c r="AR92" s="37"/>
      <c r="AS92" s="37"/>
      <c r="AT92" s="37"/>
      <c r="AU92" s="37"/>
      <c r="AV92" s="37"/>
      <c r="AW92" s="37">
        <v>0</v>
      </c>
      <c r="AX92" s="37"/>
      <c r="AY92" s="37"/>
      <c r="AZ92" s="37"/>
      <c r="BA92" s="37"/>
      <c r="BB92" s="37"/>
      <c r="BC92" s="37"/>
      <c r="BD92" s="37"/>
      <c r="BE92" s="37">
        <f t="shared" si="0"/>
        <v>33.299999999999997</v>
      </c>
      <c r="BF92" s="37"/>
      <c r="BG92" s="37"/>
      <c r="BH92" s="37"/>
      <c r="BI92" s="37"/>
      <c r="BJ92" s="37"/>
      <c r="BK92" s="37"/>
      <c r="BL92" s="37"/>
    </row>
    <row r="93" spans="1:64" s="4" customFormat="1" ht="12.75" customHeight="1" x14ac:dyDescent="0.2">
      <c r="A93" s="44">
        <v>0</v>
      </c>
      <c r="B93" s="44"/>
      <c r="C93" s="44"/>
      <c r="D93" s="44"/>
      <c r="E93" s="44"/>
      <c r="F93" s="44"/>
      <c r="G93" s="45" t="s">
        <v>103</v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8"/>
      <c r="AA93" s="48"/>
      <c r="AB93" s="48"/>
      <c r="AC93" s="48"/>
      <c r="AD93" s="48"/>
      <c r="AE93" s="45"/>
      <c r="AF93" s="46"/>
      <c r="AG93" s="46"/>
      <c r="AH93" s="46"/>
      <c r="AI93" s="46"/>
      <c r="AJ93" s="46"/>
      <c r="AK93" s="46"/>
      <c r="AL93" s="46"/>
      <c r="AM93" s="46"/>
      <c r="AN93" s="47"/>
      <c r="AO93" s="43">
        <v>100</v>
      </c>
      <c r="AP93" s="43"/>
      <c r="AQ93" s="43"/>
      <c r="AR93" s="43"/>
      <c r="AS93" s="43"/>
      <c r="AT93" s="43"/>
      <c r="AU93" s="43"/>
      <c r="AV93" s="43"/>
      <c r="AW93" s="43">
        <v>100</v>
      </c>
      <c r="AX93" s="43"/>
      <c r="AY93" s="43"/>
      <c r="AZ93" s="43"/>
      <c r="BA93" s="43"/>
      <c r="BB93" s="43"/>
      <c r="BC93" s="43"/>
      <c r="BD93" s="43"/>
      <c r="BE93" s="43">
        <f t="shared" si="0"/>
        <v>200</v>
      </c>
      <c r="BF93" s="43"/>
      <c r="BG93" s="43"/>
      <c r="BH93" s="43"/>
      <c r="BI93" s="43"/>
      <c r="BJ93" s="43"/>
      <c r="BK93" s="43"/>
      <c r="BL93" s="43"/>
    </row>
    <row r="94" spans="1:64" ht="12.75" customHeight="1" x14ac:dyDescent="0.2">
      <c r="A94" s="38">
        <v>22</v>
      </c>
      <c r="B94" s="38"/>
      <c r="C94" s="38"/>
      <c r="D94" s="38"/>
      <c r="E94" s="38"/>
      <c r="F94" s="38"/>
      <c r="G94" s="39" t="s">
        <v>87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82</v>
      </c>
      <c r="AA94" s="42"/>
      <c r="AB94" s="42"/>
      <c r="AC94" s="42"/>
      <c r="AD94" s="42"/>
      <c r="AE94" s="39" t="s">
        <v>94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37">
        <v>63.5</v>
      </c>
      <c r="AP94" s="37"/>
      <c r="AQ94" s="37"/>
      <c r="AR94" s="37"/>
      <c r="AS94" s="37"/>
      <c r="AT94" s="37"/>
      <c r="AU94" s="37"/>
      <c r="AV94" s="37"/>
      <c r="AW94" s="37">
        <v>72.3</v>
      </c>
      <c r="AX94" s="37"/>
      <c r="AY94" s="37"/>
      <c r="AZ94" s="37"/>
      <c r="BA94" s="37"/>
      <c r="BB94" s="37"/>
      <c r="BC94" s="37"/>
      <c r="BD94" s="37"/>
      <c r="BE94" s="37">
        <f t="shared" si="0"/>
        <v>135.80000000000001</v>
      </c>
      <c r="BF94" s="37"/>
      <c r="BG94" s="37"/>
      <c r="BH94" s="37"/>
      <c r="BI94" s="37"/>
      <c r="BJ94" s="37"/>
      <c r="BK94" s="37"/>
      <c r="BL94" s="37"/>
    </row>
    <row r="95" spans="1:64" ht="12.75" customHeight="1" x14ac:dyDescent="0.2">
      <c r="A95" s="38">
        <v>23</v>
      </c>
      <c r="B95" s="38"/>
      <c r="C95" s="38"/>
      <c r="D95" s="38"/>
      <c r="E95" s="38"/>
      <c r="F95" s="38"/>
      <c r="G95" s="39" t="s">
        <v>89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82</v>
      </c>
      <c r="AA95" s="42"/>
      <c r="AB95" s="42"/>
      <c r="AC95" s="42"/>
      <c r="AD95" s="42"/>
      <c r="AE95" s="39" t="s">
        <v>94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37">
        <v>36.5</v>
      </c>
      <c r="AP95" s="37"/>
      <c r="AQ95" s="37"/>
      <c r="AR95" s="37"/>
      <c r="AS95" s="37"/>
      <c r="AT95" s="37"/>
      <c r="AU95" s="37"/>
      <c r="AV95" s="37"/>
      <c r="AW95" s="37">
        <v>27.7</v>
      </c>
      <c r="AX95" s="37"/>
      <c r="AY95" s="37"/>
      <c r="AZ95" s="37"/>
      <c r="BA95" s="37"/>
      <c r="BB95" s="37"/>
      <c r="BC95" s="37"/>
      <c r="BD95" s="37"/>
      <c r="BE95" s="37">
        <f t="shared" si="0"/>
        <v>64.2</v>
      </c>
      <c r="BF95" s="37"/>
      <c r="BG95" s="37"/>
      <c r="BH95" s="37"/>
      <c r="BI95" s="37"/>
      <c r="BJ95" s="37"/>
      <c r="BK95" s="37"/>
      <c r="BL95" s="37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31.5" customHeight="1" x14ac:dyDescent="0.2">
      <c r="A98" s="95" t="s">
        <v>108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5"/>
      <c r="AO98" s="98" t="s">
        <v>109</v>
      </c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</row>
    <row r="99" spans="1:59" x14ac:dyDescent="0.2">
      <c r="W99" s="100" t="s">
        <v>5</v>
      </c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O99" s="100" t="s">
        <v>51</v>
      </c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</row>
    <row r="100" spans="1:59" x14ac:dyDescent="0.2">
      <c r="A100" s="111">
        <v>43873</v>
      </c>
      <c r="B100" s="112"/>
      <c r="C100" s="112"/>
      <c r="D100" s="112"/>
      <c r="E100" s="112"/>
      <c r="F100" s="112"/>
      <c r="G100" s="112"/>
      <c r="H100" s="112"/>
    </row>
    <row r="101" spans="1:59" x14ac:dyDescent="0.2">
      <c r="A101" s="100" t="s">
        <v>45</v>
      </c>
      <c r="B101" s="100"/>
      <c r="C101" s="100"/>
      <c r="D101" s="100"/>
      <c r="E101" s="100"/>
      <c r="F101" s="100"/>
      <c r="G101" s="100"/>
      <c r="H101" s="100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">
      <c r="A102" s="23" t="s">
        <v>46</v>
      </c>
    </row>
  </sheetData>
  <mergeCells count="363">
    <mergeCell ref="A101:H101"/>
    <mergeCell ref="A100:H100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99:BG99"/>
    <mergeCell ref="G62:Y62"/>
    <mergeCell ref="G63:Y63"/>
    <mergeCell ref="G64:Y64"/>
    <mergeCell ref="AO62:AV62"/>
    <mergeCell ref="Z62:AD62"/>
    <mergeCell ref="G61:Y61"/>
    <mergeCell ref="AO61:AV61"/>
    <mergeCell ref="AW61:BD61"/>
    <mergeCell ref="A64:F64"/>
    <mergeCell ref="Z64:AD64"/>
    <mergeCell ref="AE64:AN64"/>
    <mergeCell ref="A98:V98"/>
    <mergeCell ref="W98:AM98"/>
    <mergeCell ref="AO98:BG98"/>
    <mergeCell ref="W99:AM9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</mergeCells>
  <phoneticPr fontId="0" type="noConversion"/>
  <conditionalFormatting sqref="G64:L64">
    <cfRule type="cellIs" dxfId="65" priority="67" stopIfTrue="1" operator="equal">
      <formula>$G63</formula>
    </cfRule>
  </conditionalFormatting>
  <conditionalFormatting sqref="D49">
    <cfRule type="cellIs" dxfId="64" priority="68" stopIfTrue="1" operator="equal">
      <formula>$D48</formula>
    </cfRule>
  </conditionalFormatting>
  <conditionalFormatting sqref="A64:F64">
    <cfRule type="cellIs" dxfId="63" priority="69" stopIfTrue="1" operator="equal">
      <formula>0</formula>
    </cfRule>
  </conditionalFormatting>
  <conditionalFormatting sqref="D50">
    <cfRule type="cellIs" dxfId="62" priority="66" stopIfTrue="1" operator="equal">
      <formula>$D49</formula>
    </cfRule>
  </conditionalFormatting>
  <conditionalFormatting sqref="G65">
    <cfRule type="cellIs" dxfId="61" priority="63" stopIfTrue="1" operator="equal">
      <formula>$G64</formula>
    </cfRule>
  </conditionalFormatting>
  <conditionalFormatting sqref="A65:F65">
    <cfRule type="cellIs" dxfId="60" priority="64" stopIfTrue="1" operator="equal">
      <formula>0</formula>
    </cfRule>
  </conditionalFormatting>
  <conditionalFormatting sqref="G66">
    <cfRule type="cellIs" dxfId="59" priority="61" stopIfTrue="1" operator="equal">
      <formula>$G65</formula>
    </cfRule>
  </conditionalFormatting>
  <conditionalFormatting sqref="A66:F66">
    <cfRule type="cellIs" dxfId="58" priority="62" stopIfTrue="1" operator="equal">
      <formula>0</formula>
    </cfRule>
  </conditionalFormatting>
  <conditionalFormatting sqref="G67">
    <cfRule type="cellIs" dxfId="57" priority="59" stopIfTrue="1" operator="equal">
      <formula>$G66</formula>
    </cfRule>
  </conditionalFormatting>
  <conditionalFormatting sqref="A67:F67">
    <cfRule type="cellIs" dxfId="56" priority="60" stopIfTrue="1" operator="equal">
      <formula>0</formula>
    </cfRule>
  </conditionalFormatting>
  <conditionalFormatting sqref="G68">
    <cfRule type="cellIs" dxfId="55" priority="57" stopIfTrue="1" operator="equal">
      <formula>$G67</formula>
    </cfRule>
  </conditionalFormatting>
  <conditionalFormatting sqref="A68:F68">
    <cfRule type="cellIs" dxfId="54" priority="58" stopIfTrue="1" operator="equal">
      <formula>0</formula>
    </cfRule>
  </conditionalFormatting>
  <conditionalFormatting sqref="G69">
    <cfRule type="cellIs" dxfId="53" priority="55" stopIfTrue="1" operator="equal">
      <formula>$G68</formula>
    </cfRule>
  </conditionalFormatting>
  <conditionalFormatting sqref="A69:F69">
    <cfRule type="cellIs" dxfId="52" priority="56" stopIfTrue="1" operator="equal">
      <formula>0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2020-02-12T08:49:39Z</cp:lastPrinted>
  <dcterms:created xsi:type="dcterms:W3CDTF">2016-08-15T09:54:21Z</dcterms:created>
  <dcterms:modified xsi:type="dcterms:W3CDTF">2020-02-12T08:50:24Z</dcterms:modified>
</cp:coreProperties>
</file>